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roupShared\- UPWP Sect 2\HWY Surveilance\CapacityReport\2017_2040\"/>
    </mc:Choice>
  </mc:AlternateContent>
  <xr:revisionPtr revIDLastSave="0" documentId="13_ncr:1_{037227A4-ED05-4284-AAC2-200482C7FC3B}" xr6:coauthVersionLast="34" xr6:coauthVersionMax="34" xr10:uidLastSave="{00000000-0000-0000-0000-000000000000}"/>
  <bookViews>
    <workbookView xWindow="120" yWindow="120" windowWidth="24915" windowHeight="12585" xr2:uid="{00000000-000D-0000-FFFF-FFFF00000000}"/>
  </bookViews>
  <sheets>
    <sheet name="east_west roads" sheetId="5" r:id="rId1"/>
    <sheet name="north_south roads" sheetId="4" r:id="rId2"/>
  </sheets>
  <definedNames>
    <definedName name="_xlnm._FilterDatabase" localSheetId="0" hidden="1">'east_west roads'!#REF!</definedName>
    <definedName name="_xlnm._FilterDatabase" localSheetId="1" hidden="1">'north_south roads'!$A$10:$Z$551</definedName>
    <definedName name="_xlnm.Criteria" localSheetId="0">'east_west roads'!$A$10:$Z$10</definedName>
    <definedName name="EWtable">'east_west roads'!$A$10:$Z$523</definedName>
    <definedName name="NStable">'north_south roads'!$A$10:$Z$551</definedName>
    <definedName name="_xlnm.Print_Area" localSheetId="0">'east_west roads'!$A$11:$V$523</definedName>
    <definedName name="_xlnm.Print_Area" localSheetId="1">'north_south roads'!$A$11:$V$551</definedName>
    <definedName name="_xlnm.Print_Titles" localSheetId="0">'east_west roads'!$1:$9</definedName>
    <definedName name="_xlnm.Print_Titles" localSheetId="1">'north_south roads'!$1:$9</definedName>
    <definedName name="Z_FD8A1861_AC7F_4362_A564_0DC20E8C3349_.wvu.Cols" localSheetId="0" hidden="1">'east_west roads'!$B:$B</definedName>
    <definedName name="Z_FD8A1861_AC7F_4362_A564_0DC20E8C3349_.wvu.Cols" localSheetId="1" hidden="1">'north_south roads'!$B:$B</definedName>
    <definedName name="Z_FD8A1861_AC7F_4362_A564_0DC20E8C3349_.wvu.FilterData" localSheetId="0" hidden="1">'east_west roads'!$A$10:$Z$531</definedName>
    <definedName name="Z_FD8A1861_AC7F_4362_A564_0DC20E8C3349_.wvu.FilterData" localSheetId="1" hidden="1">'north_south roads'!$A$10:$Z$553</definedName>
    <definedName name="Z_FD8A1861_AC7F_4362_A564_0DC20E8C3349_.wvu.PrintArea" localSheetId="0" hidden="1">'east_west roads'!$A$13:$V$523</definedName>
    <definedName name="Z_FD8A1861_AC7F_4362_A564_0DC20E8C3349_.wvu.PrintArea" localSheetId="1" hidden="1">'north_south roads'!$A$11:$V$551</definedName>
    <definedName name="Z_FD8A1861_AC7F_4362_A564_0DC20E8C3349_.wvu.PrintTitles" localSheetId="0" hidden="1">'east_west roads'!$1:$10</definedName>
    <definedName name="Z_FD8A1861_AC7F_4362_A564_0DC20E8C3349_.wvu.PrintTitles" localSheetId="1" hidden="1">'north_south roads'!$1:$10</definedName>
  </definedNames>
  <calcPr calcId="179021"/>
</workbook>
</file>

<file path=xl/calcChain.xml><?xml version="1.0" encoding="utf-8"?>
<calcChain xmlns="http://schemas.openxmlformats.org/spreadsheetml/2006/main">
  <c r="U530" i="5" l="1"/>
  <c r="F525" i="5"/>
  <c r="U553" i="4"/>
  <c r="F55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Kulikowski</author>
    <author>lkulikowski</author>
  </authors>
  <commentList>
    <comment ref="E2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2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422 to 622, lck 09/2007</t>
        </r>
      </text>
    </comment>
    <comment ref="A48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A49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E49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422, lck 04/08</t>
        </r>
      </text>
    </comment>
    <comment ref="E50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422, lck 04/08</t>
        </r>
      </text>
    </comment>
    <comment ref="E91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92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93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94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95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100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464, lck 04/08</t>
        </r>
      </text>
    </comment>
    <comment ref="E112" authorId="1" shapeId="0" xr:uid="{00000000-0006-0000-0000-00000D000000}">
      <text>
        <r>
          <rPr>
            <b/>
            <sz val="10"/>
            <color indexed="81"/>
            <rFont val="Tahoma"/>
            <family val="2"/>
          </rPr>
          <t>lkulikowski:</t>
        </r>
        <r>
          <rPr>
            <sz val="10"/>
            <color indexed="81"/>
            <rFont val="Tahoma"/>
            <family val="2"/>
          </rPr>
          <t xml:space="preserve">
changed from 222 to 422 lck 10/09</t>
        </r>
      </text>
    </comment>
    <comment ref="E121" authorId="1" shapeId="0" xr:uid="{00000000-0006-0000-0000-00000E000000}">
      <text>
        <r>
          <rPr>
            <b/>
            <sz val="10"/>
            <color indexed="81"/>
            <rFont val="Tahoma"/>
            <family val="2"/>
          </rPr>
          <t>lkulikowski:</t>
        </r>
        <r>
          <rPr>
            <sz val="10"/>
            <color indexed="81"/>
            <rFont val="Tahoma"/>
            <family val="2"/>
          </rPr>
          <t xml:space="preserve">
changed from 422 to 622 lck 10/09</t>
        </r>
      </text>
    </comment>
    <comment ref="E152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422, lck 03/2010</t>
        </r>
      </text>
    </comment>
    <comment ref="E156" authorId="0" shapeId="0" xr:uid="{00000000-0006-0000-0000-00001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422, lck 03/2010</t>
        </r>
      </text>
    </comment>
    <comment ref="E157" authorId="0" shapeId="0" xr:uid="{00000000-0006-0000-0000-00001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422, lck 03/2010</t>
        </r>
      </text>
    </comment>
    <comment ref="E158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622, lck 05/2006</t>
        </r>
      </text>
    </comment>
    <comment ref="E159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622, lck 05/2006</t>
        </r>
      </text>
    </comment>
    <comment ref="E160" authorId="0" shapeId="0" xr:uid="{00000000-0006-0000-0000-00001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222 to 622, lck 05/2006</t>
        </r>
      </text>
    </comment>
    <comment ref="E161" authorId="0" shapeId="0" xr:uid="{00000000-0006-0000-0000-00001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422 to 622, lck 05/2006
changed code from 622 to 632, lck 04/08</t>
        </r>
      </text>
    </comment>
    <comment ref="E162" authorId="0" shapeId="0" xr:uid="{00000000-0006-0000-0000-00001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163" authorId="0" shapeId="0" xr:uid="{00000000-0006-0000-0000-00001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178" authorId="0" shapeId="0" xr:uid="{00000000-0006-0000-0000-00001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R214" authorId="0" shapeId="0" xr:uid="{00000000-0006-0000-0000-00001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423 to N/A. lck 9/08.  This was a project from the 2025 LRTP which was not identified in the 2030 LRTP.</t>
        </r>
      </text>
    </comment>
    <comment ref="E267" authorId="0" shapeId="0" xr:uid="{00000000-0006-0000-0000-00001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464 to 264 (lck 4/2008)</t>
        </r>
      </text>
    </comment>
    <comment ref="E273" authorId="0" shapeId="0" xr:uid="{00000000-0006-0000-0000-00001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276" authorId="0" shapeId="0" xr:uid="{00000000-0006-0000-0000-00001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264 to 464 (lck 4/2008)</t>
        </r>
      </text>
    </comment>
    <comment ref="E278" authorId="0" shapeId="0" xr:uid="{00000000-0006-0000-0000-00001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284" authorId="1" shapeId="0" xr:uid="{00000000-0006-0000-0000-00001E000000}">
      <text>
        <r>
          <rPr>
            <b/>
            <sz val="10"/>
            <color indexed="81"/>
            <rFont val="Tahoma"/>
            <family val="2"/>
          </rPr>
          <t>lkulikowski:</t>
        </r>
        <r>
          <rPr>
            <sz val="10"/>
            <color indexed="81"/>
            <rFont val="Tahoma"/>
            <family val="2"/>
          </rPr>
          <t xml:space="preserve">
changed from 422 to 622 lck 10/09</t>
        </r>
      </text>
    </comment>
    <comment ref="E285" authorId="1" shapeId="0" xr:uid="{00000000-0006-0000-0000-00001F000000}">
      <text>
        <r>
          <rPr>
            <b/>
            <sz val="10"/>
            <color indexed="81"/>
            <rFont val="Tahoma"/>
            <family val="2"/>
          </rPr>
          <t>lkulikowski:</t>
        </r>
        <r>
          <rPr>
            <sz val="10"/>
            <color indexed="81"/>
            <rFont val="Tahoma"/>
            <family val="2"/>
          </rPr>
          <t xml:space="preserve">
changed from 422 to 622 lck 10/09</t>
        </r>
      </text>
    </comment>
    <comment ref="E316" authorId="0" shapeId="0" xr:uid="{00000000-0006-0000-0000-00002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317" authorId="0" shapeId="0" xr:uid="{00000000-0006-0000-0000-00002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464, lck 04/08</t>
        </r>
      </text>
    </comment>
    <comment ref="E318" authorId="0" shapeId="0" xr:uid="{00000000-0006-0000-0000-00002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328" authorId="0" shapeId="0" xr:uid="{00000000-0006-0000-0000-00002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632 to 642, lck 04/08</t>
        </r>
      </text>
    </comment>
    <comment ref="E372" authorId="0" shapeId="0" xr:uid="{00000000-0006-0000-0000-00002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373" authorId="0" shapeId="0" xr:uid="{00000000-0006-0000-0000-00002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464, lck 04/08</t>
        </r>
      </text>
    </comment>
    <comment ref="E374" authorId="0" shapeId="0" xr:uid="{00000000-0006-0000-0000-00002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D377" authorId="0" shapeId="0" xr:uid="{00000000-0006-0000-0000-00002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limit corrected 05/2006</t>
        </r>
      </text>
    </comment>
    <comment ref="E377" authorId="0" shapeId="0" xr:uid="{00000000-0006-0000-0000-00002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S385" authorId="0" shapeId="0" xr:uid="{00000000-0006-0000-0000-00002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  <comment ref="S386" authorId="0" shapeId="0" xr:uid="{00000000-0006-0000-0000-00002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  <comment ref="E390" authorId="0" shapeId="0" xr:uid="{00000000-0006-0000-0000-00002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404" authorId="0" shapeId="0" xr:uid="{00000000-0006-0000-0000-00002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464, lck 04/08</t>
        </r>
      </text>
    </comment>
    <comment ref="E458" authorId="0" shapeId="0" xr:uid="{00000000-0006-0000-0000-00002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422 to 622, lck 09/2007</t>
        </r>
      </text>
    </comment>
    <comment ref="E488" authorId="0" shapeId="0" xr:uid="{00000000-0006-0000-0000-00002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NA to 422, lck 03/2010</t>
        </r>
      </text>
    </comment>
    <comment ref="E507" authorId="0" shapeId="0" xr:uid="{00000000-0006-0000-0000-00002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508" authorId="0" shapeId="0" xr:uid="{00000000-0006-0000-0000-00003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509" authorId="0" shapeId="0" xr:uid="{00000000-0006-0000-0000-00003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N/A to 464, lck 09/2007</t>
        </r>
      </text>
    </comment>
    <comment ref="C520" authorId="0" shapeId="0" xr:uid="{00000000-0006-0000-0000-00003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  <comment ref="C521" authorId="0" shapeId="0" xr:uid="{00000000-0006-0000-0000-00003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  <comment ref="E521" authorId="0" shapeId="0" xr:uid="{00000000-0006-0000-0000-00003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N/A to 464, lck 05/2006</t>
        </r>
      </text>
    </comment>
    <comment ref="E522" authorId="0" shapeId="0" xr:uid="{00000000-0006-0000-0000-000035000000}">
      <text>
        <r>
          <rPr>
            <b/>
            <sz val="10"/>
            <color indexed="81"/>
            <rFont val="Tahoma"/>
            <family val="2"/>
          </rPr>
          <t>Buffy Sanders:</t>
        </r>
        <r>
          <rPr>
            <sz val="10"/>
            <color indexed="81"/>
            <rFont val="Tahoma"/>
            <family val="2"/>
          </rPr>
          <t xml:space="preserve">
changed from 274 to 284, bs 11/2014</t>
        </r>
      </text>
    </comment>
    <comment ref="E523" authorId="0" shapeId="0" xr:uid="{00000000-0006-0000-0000-00003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264 to 274, lck 04/2008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Kulikowski</author>
    <author>Administrator</author>
  </authors>
  <commentList>
    <comment ref="E11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2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3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4" authorId="0" shapeId="0" xr:uid="{00000000-0006-0000-0100-00000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5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6" authorId="0" shapeId="0" xr:uid="{00000000-0006-0000-0100-00000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7" authorId="0" shapeId="0" xr:uid="{00000000-0006-0000-0100-00000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8" authorId="0" shapeId="0" xr:uid="{00000000-0006-0000-0100-00000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19" authorId="0" shapeId="0" xr:uid="{00000000-0006-0000-0100-00000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412, lck 04/08</t>
        </r>
      </text>
    </comment>
    <comment ref="E21" authorId="0" shapeId="0" xr:uid="{00000000-0006-0000-0100-00000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22" authorId="0" shapeId="0" xr:uid="{00000000-0006-0000-0100-00000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474 to 464, lck 04/08</t>
        </r>
      </text>
    </comment>
    <comment ref="E23" authorId="0" shapeId="0" xr:uid="{00000000-0006-0000-0100-00000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24" authorId="0" shapeId="0" xr:uid="{00000000-0006-0000-0100-00000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D40" authorId="0" shapeId="0" xr:uid="{00000000-0006-0000-0100-00000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limit from SW 50 Pl to Bass Creek Rd, lck 09/2007</t>
        </r>
      </text>
    </comment>
    <comment ref="E40" authorId="0" shapeId="0" xr:uid="{00000000-0006-0000-0100-00000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474, lck 09/2007</t>
        </r>
      </text>
    </comment>
    <comment ref="E41" authorId="0" shapeId="0" xr:uid="{00000000-0006-0000-0100-00001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474, lck 05/2006</t>
        </r>
      </text>
    </comment>
    <comment ref="E42" authorId="0" shapeId="0" xr:uid="{00000000-0006-0000-0100-00001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474, lck 05/2006</t>
        </r>
      </text>
    </comment>
    <comment ref="E43" authorId="0" shapeId="0" xr:uid="{00000000-0006-0000-0100-00001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474, lck 09/2007</t>
        </r>
      </text>
    </comment>
    <comment ref="E44" authorId="0" shapeId="0" xr:uid="{00000000-0006-0000-0100-00001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45" authorId="0" shapeId="0" xr:uid="{00000000-0006-0000-0100-00001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D46" authorId="0" shapeId="0" xr:uid="{00000000-0006-0000-0100-00001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limit from Dade County Line to Bass Creek Rd, lck 08/2007</t>
        </r>
      </text>
    </comment>
    <comment ref="E46" authorId="0" shapeId="0" xr:uid="{00000000-0006-0000-0100-00001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474 to 464, lck 04/08</t>
        </r>
      </text>
    </comment>
    <comment ref="E72" authorId="0" shapeId="0" xr:uid="{00000000-0006-0000-0100-00001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3" authorId="0" shapeId="0" xr:uid="{00000000-0006-0000-0100-00001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4" authorId="0" shapeId="0" xr:uid="{00000000-0006-0000-0100-00001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5" authorId="0" shapeId="0" xr:uid="{00000000-0006-0000-0100-00001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6" authorId="0" shapeId="0" xr:uid="{00000000-0006-0000-0100-00001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7" authorId="0" shapeId="0" xr:uid="{00000000-0006-0000-0100-00001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78" authorId="0" shapeId="0" xr:uid="{00000000-0006-0000-0100-00001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421 to 621, lck 05/08</t>
        </r>
      </text>
    </comment>
    <comment ref="E84" authorId="0" shapeId="0" xr:uid="{00000000-0006-0000-0100-00001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474 to 464, lck 04/08</t>
        </r>
      </text>
    </comment>
    <comment ref="E96" authorId="0" shapeId="0" xr:uid="{00000000-0006-0000-0100-00001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updated from 274 to 474 (lck 4/2008)</t>
        </r>
      </text>
    </comment>
    <comment ref="E151" authorId="0" shapeId="0" xr:uid="{00000000-0006-0000-0100-00002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152" authorId="0" shapeId="0" xr:uid="{00000000-0006-0000-0100-00002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153" authorId="0" shapeId="0" xr:uid="{00000000-0006-0000-0100-00002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N/A to 464, lck 05/2006</t>
        </r>
      </text>
    </comment>
    <comment ref="E154" authorId="0" shapeId="0" xr:uid="{00000000-0006-0000-0100-00002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N/A to 464, lck 09/2007</t>
        </r>
      </text>
    </comment>
    <comment ref="E185" authorId="0" shapeId="0" xr:uid="{00000000-0006-0000-0100-00002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186" authorId="0" shapeId="0" xr:uid="{00000000-0006-0000-0100-00002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189" authorId="0" shapeId="0" xr:uid="{00000000-0006-0000-0100-00002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464 to 364 (lck 4/2008)</t>
        </r>
      </text>
    </comment>
    <comment ref="E217" authorId="0" shapeId="0" xr:uid="{00000000-0006-0000-0100-00002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219" authorId="0" shapeId="0" xr:uid="{00000000-0006-0000-0100-00002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updated from 464 to 264 (lck 4/2008) road was reduced from 4LD to 2LD in 2007.</t>
        </r>
      </text>
    </comment>
    <comment ref="E222" authorId="0" shapeId="0" xr:uid="{00000000-0006-0000-0100-00002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223" authorId="0" shapeId="0" xr:uid="{00000000-0006-0000-0100-00002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474 to 464, lck 04/08</t>
        </r>
      </text>
    </comment>
    <comment ref="E224" authorId="0" shapeId="0" xr:uid="{00000000-0006-0000-0100-00002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474 to 464, lck 04/08</t>
        </r>
      </text>
    </comment>
    <comment ref="E226" authorId="0" shapeId="0" xr:uid="{00000000-0006-0000-0100-00002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227" authorId="0" shapeId="0" xr:uid="{00000000-0006-0000-0100-00002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C231" authorId="0" shapeId="0" xr:uid="{00000000-0006-0000-0100-00002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  <comment ref="E251" authorId="0" shapeId="0" xr:uid="{00000000-0006-0000-0100-00002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252" authorId="0" shapeId="0" xr:uid="{00000000-0006-0000-0100-00003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L253" authorId="0" shapeId="0" xr:uid="{00000000-0006-0000-0100-00003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used peak ratio from 2005, lck 09/2007</t>
        </r>
      </text>
    </comment>
    <comment ref="C259" authorId="0" shapeId="0" xr:uid="{00000000-0006-0000-0100-00003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consider breaking this link into N of county line and N of ramp to HEFT</t>
        </r>
      </text>
    </comment>
    <comment ref="E281" authorId="0" shapeId="0" xr:uid="{00000000-0006-0000-0100-00003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This segment is mostly 6 lanes but not completely. (lck 6/4/2004)
changed from 432 to 632 lck 10/09</t>
        </r>
      </text>
    </comment>
    <comment ref="E308" authorId="0" shapeId="0" xr:uid="{00000000-0006-0000-0100-00003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09" authorId="0" shapeId="0" xr:uid="{00000000-0006-0000-0100-00003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10" authorId="0" shapeId="0" xr:uid="{00000000-0006-0000-0100-00003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11" authorId="0" shapeId="0" xr:uid="{00000000-0006-0000-0100-00003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12" authorId="0" shapeId="0" xr:uid="{00000000-0006-0000-0100-00003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13" authorId="0" shapeId="0" xr:uid="{00000000-0006-0000-0100-00003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27" authorId="0" shapeId="0" xr:uid="{00000000-0006-0000-0100-00003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28" authorId="1" shapeId="0" xr:uid="{00000000-0006-0000-0100-00003B000000}">
      <text>
        <r>
          <rPr>
            <b/>
            <sz val="10"/>
            <color indexed="81"/>
            <rFont val="Tahoma"/>
            <family val="2"/>
          </rPr>
          <t>Administrator:</t>
        </r>
        <r>
          <rPr>
            <sz val="10"/>
            <color indexed="81"/>
            <rFont val="Tahoma"/>
            <family val="2"/>
          </rPr>
          <t xml:space="preserve">
Changed code from 264 to 274. oa
Changed code from 274 to 264, lck 04/08</t>
        </r>
      </text>
    </comment>
    <comment ref="E342" authorId="0" shapeId="0" xr:uid="{00000000-0006-0000-0100-00003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343" authorId="0" shapeId="0" xr:uid="{00000000-0006-0000-0100-00003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344" authorId="0" shapeId="0" xr:uid="{00000000-0006-0000-0100-00003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345" authorId="0" shapeId="0" xr:uid="{00000000-0006-0000-0100-00003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622 to 632, lck 04/08</t>
        </r>
      </text>
    </comment>
    <comment ref="E346" authorId="0" shapeId="0" xr:uid="{00000000-0006-0000-0100-00004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274 to 264, lck 04/08</t>
        </r>
      </text>
    </comment>
    <comment ref="E354" authorId="0" shapeId="0" xr:uid="{00000000-0006-0000-0100-00004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264 to 274, lck 04/2008</t>
        </r>
      </text>
    </comment>
    <comment ref="E361" authorId="0" shapeId="0" xr:uid="{00000000-0006-0000-0100-00004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422, lck 04/08
state collector treated as arterial</t>
        </r>
      </text>
    </comment>
    <comment ref="D369" authorId="0" shapeId="0" xr:uid="{00000000-0006-0000-0100-00004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N of Sample Rd to N of Broward Blvd, lck 04/08</t>
        </r>
      </text>
    </comment>
    <comment ref="E369" authorId="0" shapeId="0" xr:uid="{00000000-0006-0000-0100-00004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370" authorId="0" shapeId="0" xr:uid="{00000000-0006-0000-0100-00004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264, lck 04/08</t>
        </r>
      </text>
    </comment>
    <comment ref="E404" authorId="0" shapeId="0" xr:uid="{00000000-0006-0000-0100-00004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474 to 464, lck 04/08</t>
        </r>
      </text>
    </comment>
    <comment ref="E405" authorId="0" shapeId="0" xr:uid="{00000000-0006-0000-0100-00004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432</t>
        </r>
      </text>
    </comment>
    <comment ref="E418" authorId="0" shapeId="0" xr:uid="{00000000-0006-0000-0100-000048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264 to 464 (lck 4/2008)</t>
        </r>
      </text>
    </comment>
    <comment ref="E419" authorId="0" shapeId="0" xr:uid="{00000000-0006-0000-0100-000049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464 to 474, lck 04/2008</t>
        </r>
      </text>
    </comment>
    <comment ref="E420" authorId="0" shapeId="0" xr:uid="{00000000-0006-0000-0100-00004A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432, lck 04/08</t>
        </r>
      </text>
    </comment>
    <comment ref="E421" authorId="0" shapeId="0" xr:uid="{00000000-0006-0000-0100-00004B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432, lck 04/08</t>
        </r>
      </text>
    </comment>
    <comment ref="E433" authorId="0" shapeId="0" xr:uid="{00000000-0006-0000-0100-00004C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222 to 422, lck 03/2010
changed from N/A to 222, lck 10/09</t>
        </r>
      </text>
    </comment>
    <comment ref="E434" authorId="0" shapeId="0" xr:uid="{00000000-0006-0000-0100-00004D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N/A to 222, lck 05/2006
changed from 222 to 264, lck 04/08 stop sign</t>
        </r>
      </text>
    </comment>
    <comment ref="C437" authorId="0" shapeId="0" xr:uid="{00000000-0006-0000-0100-00004E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Can this be combined with 789?</t>
        </r>
      </text>
    </comment>
    <comment ref="E516" authorId="0" shapeId="0" xr:uid="{00000000-0006-0000-0100-00004F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264 to 464 (lck 4/2008)</t>
        </r>
      </text>
    </comment>
    <comment ref="E536" authorId="0" shapeId="0" xr:uid="{00000000-0006-0000-0100-000050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432</t>
        </r>
      </text>
    </comment>
    <comment ref="E537" authorId="0" shapeId="0" xr:uid="{00000000-0006-0000-0100-000051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222, lck 04/08
state collector treated as arterial</t>
        </r>
      </text>
    </comment>
    <comment ref="E542" authorId="0" shapeId="0" xr:uid="{00000000-0006-0000-0100-000052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422 to 432</t>
        </r>
      </text>
    </comment>
    <comment ref="E546" authorId="0" shapeId="0" xr:uid="{00000000-0006-0000-0100-000053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222 to 232, lck 04/08</t>
        </r>
      </text>
    </comment>
    <comment ref="E548" authorId="0" shapeId="0" xr:uid="{00000000-0006-0000-0100-000054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222, lck 04/08
state collector treated as arterial</t>
        </r>
      </text>
    </comment>
    <comment ref="E549" authorId="0" shapeId="0" xr:uid="{00000000-0006-0000-0100-000055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212, lck 04/08
state collector treated as arterial</t>
        </r>
      </text>
    </comment>
    <comment ref="E550" authorId="0" shapeId="0" xr:uid="{00000000-0006-0000-0100-000056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code from 274 to 222, lck 04/08
state collector treated as arterial</t>
        </r>
      </text>
    </comment>
    <comment ref="E551" authorId="0" shapeId="0" xr:uid="{00000000-0006-0000-0100-00005700000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264 to 464 (lck 4/2008)</t>
        </r>
      </text>
    </comment>
  </commentList>
</comments>
</file>

<file path=xl/sharedStrings.xml><?xml version="1.0" encoding="utf-8"?>
<sst xmlns="http://schemas.openxmlformats.org/spreadsheetml/2006/main" count="7959" uniqueCount="591">
  <si>
    <t>Broward County</t>
  </si>
  <si>
    <t>Roadway Capacity and Level of Service Analysis</t>
  </si>
  <si>
    <t xml:space="preserve">              APPENDIX C:  North / South Roadways Capacity and Level of Service Analysis 2017 &amp; 2040</t>
  </si>
  <si>
    <t>Design</t>
  </si>
  <si>
    <t>Daily Conditions</t>
  </si>
  <si>
    <t>Peak Hour Conditions</t>
  </si>
  <si>
    <t>ID</t>
  </si>
  <si>
    <t>Zone</t>
  </si>
  <si>
    <t>N/SRoadway</t>
  </si>
  <si>
    <t>Segment</t>
  </si>
  <si>
    <t>Code</t>
  </si>
  <si>
    <t>AADT</t>
  </si>
  <si>
    <t>Capacity</t>
  </si>
  <si>
    <t>V/C</t>
  </si>
  <si>
    <t>LOS</t>
  </si>
  <si>
    <t>Volume</t>
  </si>
  <si>
    <t>N/S Roadway</t>
  </si>
  <si>
    <t>Column1</t>
  </si>
  <si>
    <t>estimate</t>
  </si>
  <si>
    <t>fixcap</t>
  </si>
  <si>
    <t>Column2</t>
  </si>
  <si>
    <t>CapacityPk</t>
  </si>
  <si>
    <t>V/CPk</t>
  </si>
  <si>
    <t>LOS_pk</t>
  </si>
  <si>
    <t>Code25</t>
  </si>
  <si>
    <t>Volume2040</t>
  </si>
  <si>
    <t>Capacity2040</t>
  </si>
  <si>
    <t>fixcap2030</t>
  </si>
  <si>
    <t>V/C2040</t>
  </si>
  <si>
    <t>LOS2040</t>
  </si>
  <si>
    <t>Volume2040Pk</t>
  </si>
  <si>
    <t>Capacity2040Pk</t>
  </si>
  <si>
    <t>V/C2040_pk</t>
  </si>
  <si>
    <t>LOS2040_pk</t>
  </si>
  <si>
    <t>e</t>
  </si>
  <si>
    <t>US 27</t>
  </si>
  <si>
    <t>N of Dade C L</t>
  </si>
  <si>
    <t/>
  </si>
  <si>
    <t>N of Miramar Pkwy</t>
  </si>
  <si>
    <t>N of Pembroke Rd</t>
  </si>
  <si>
    <t>N of Pines Blvd</t>
  </si>
  <si>
    <t>N of Sheridan St</t>
  </si>
  <si>
    <t>N of Stirling Rd</t>
  </si>
  <si>
    <t>N of Griffin Rd</t>
  </si>
  <si>
    <t>N of Saddle Club Rd</t>
  </si>
  <si>
    <t>N of SR 84</t>
  </si>
  <si>
    <t>SW 196 Ave</t>
  </si>
  <si>
    <t>C</t>
  </si>
  <si>
    <t>N of Taft St</t>
  </si>
  <si>
    <t>SW 184 Ave</t>
  </si>
  <si>
    <t>N of Bass Creek Rd</t>
  </si>
  <si>
    <t>N of Johnson St</t>
  </si>
  <si>
    <t>N/A</t>
  </si>
  <si>
    <t>Bonaventure Blvd</t>
  </si>
  <si>
    <t>N of SW 36 St</t>
  </si>
  <si>
    <t>N of Royal Palm Blvd</t>
  </si>
  <si>
    <t>N of Indian Trace</t>
  </si>
  <si>
    <t>SW 178 Ave</t>
  </si>
  <si>
    <t>SW 178 Ave/NW 17 St</t>
  </si>
  <si>
    <t>SW 172 Ave</t>
  </si>
  <si>
    <t>SW 160 Ave</t>
  </si>
  <si>
    <t xml:space="preserve">N of Miramar Pkwy </t>
  </si>
  <si>
    <t>Weston Rd</t>
  </si>
  <si>
    <t>d</t>
  </si>
  <si>
    <t>I-75</t>
  </si>
  <si>
    <t>E</t>
  </si>
  <si>
    <t>W of Sawgrass Xway</t>
  </si>
  <si>
    <t>W of Weston Rd</t>
  </si>
  <si>
    <t>W of Bonaventure Blvd</t>
  </si>
  <si>
    <t>W of Indian Trace</t>
  </si>
  <si>
    <t>W of Glades Pkwy</t>
  </si>
  <si>
    <t>W of US 27</t>
  </si>
  <si>
    <t>Sawgrass Xway</t>
  </si>
  <si>
    <t>N of Sunrise Blvd</t>
  </si>
  <si>
    <t>N of Oakland Pk Blvd</t>
  </si>
  <si>
    <t>N of Commercial Blvd</t>
  </si>
  <si>
    <t>N of Atlantic Blvd</t>
  </si>
  <si>
    <t>N of Sample Rd</t>
  </si>
  <si>
    <t>E of Coral Ridge Dr</t>
  </si>
  <si>
    <t>c</t>
  </si>
  <si>
    <t>E of University Dr</t>
  </si>
  <si>
    <t>b</t>
  </si>
  <si>
    <t>E of SR 7</t>
  </si>
  <si>
    <t>E of Lyons Rd</t>
  </si>
  <si>
    <t>SW 148 Ave</t>
  </si>
  <si>
    <t>N of SW 14 St</t>
  </si>
  <si>
    <t>SW 145 Ave</t>
  </si>
  <si>
    <t>NW 142 Ave</t>
  </si>
  <si>
    <t>NW 136 Ave</t>
  </si>
  <si>
    <t>SW 136 Ave</t>
  </si>
  <si>
    <t>N of E Palomino Dr</t>
  </si>
  <si>
    <t>N of Wester High Dr</t>
  </si>
  <si>
    <t>N of NW 3 St</t>
  </si>
  <si>
    <t>N of Cleary Blvd</t>
  </si>
  <si>
    <t>SW 130 Ave</t>
  </si>
  <si>
    <t>N of SW 36 Ct</t>
  </si>
  <si>
    <t>Flamingo Rd</t>
  </si>
  <si>
    <t>N of HEFT</t>
  </si>
  <si>
    <t>N of Red Rd</t>
  </si>
  <si>
    <t>N of SW 26 St</t>
  </si>
  <si>
    <t>N of Broward Blvd</t>
  </si>
  <si>
    <t>Red Rd</t>
  </si>
  <si>
    <t>NW 120 Way</t>
  </si>
  <si>
    <t>NW 115 Ter</t>
  </si>
  <si>
    <t>N of NW 29 Mnr</t>
  </si>
  <si>
    <t>Hiatus Rd</t>
  </si>
  <si>
    <t xml:space="preserve">N of Red Rd </t>
  </si>
  <si>
    <t>N of Orange Dr</t>
  </si>
  <si>
    <t>N of NW 44 St</t>
  </si>
  <si>
    <t>N of Commercial</t>
  </si>
  <si>
    <t>Palm Ave</t>
  </si>
  <si>
    <t>SW 100 Ave</t>
  </si>
  <si>
    <t>Nob Hill Rd</t>
  </si>
  <si>
    <t>N of McNab Rd</t>
  </si>
  <si>
    <t>Coral Ridge Dr</t>
  </si>
  <si>
    <t>N of Riverside Dr</t>
  </si>
  <si>
    <t>N of Wiles Rd</t>
  </si>
  <si>
    <t>N of Sawgrass Xway</t>
  </si>
  <si>
    <t>N of Heron Bay Blvd</t>
  </si>
  <si>
    <t>N of Trails End</t>
  </si>
  <si>
    <t>N OF Pine Island Rd</t>
  </si>
  <si>
    <t>NW 94 Ave</t>
  </si>
  <si>
    <t>N of Oakland Park Blvd</t>
  </si>
  <si>
    <t>NW 110 Ave</t>
  </si>
  <si>
    <t>SW 90 Ave</t>
  </si>
  <si>
    <t>Douglas Rd</t>
  </si>
  <si>
    <t>N of Miramar Blvd</t>
  </si>
  <si>
    <t>N of Washington St</t>
  </si>
  <si>
    <t>Pine Island Rd</t>
  </si>
  <si>
    <t>N of Nova Dr</t>
  </si>
  <si>
    <t>N of Peters Rd</t>
  </si>
  <si>
    <t>N of Sunrise Lks Blvd</t>
  </si>
  <si>
    <t>Coral Sprgs Dr</t>
  </si>
  <si>
    <t>N of Southgate Blvd</t>
  </si>
  <si>
    <t>N of Holmberg Rd</t>
  </si>
  <si>
    <t>SW 82 Av/78 Av/10 St</t>
  </si>
  <si>
    <t>N of University Dr</t>
  </si>
  <si>
    <t>NW 82 Ave</t>
  </si>
  <si>
    <t>NW 80 Ave</t>
  </si>
  <si>
    <t>NW 99 Ave</t>
  </si>
  <si>
    <t>Coral Hills Dr</t>
  </si>
  <si>
    <t>N of NW 29 St</t>
  </si>
  <si>
    <t>University Dr</t>
  </si>
  <si>
    <t>N of Hollywood Blvd</t>
  </si>
  <si>
    <t>N of Shadowwood Dr</t>
  </si>
  <si>
    <t>N of NW 40 St</t>
  </si>
  <si>
    <t>NW 70 Ave</t>
  </si>
  <si>
    <t>W Inverrary Blvd</t>
  </si>
  <si>
    <t>NW 64 Ave</t>
  </si>
  <si>
    <t>N of NW 19 St</t>
  </si>
  <si>
    <t>NW 56 Ave</t>
  </si>
  <si>
    <t>Inverrary Blvd</t>
  </si>
  <si>
    <t>W of University Dr</t>
  </si>
  <si>
    <t>SW 81 Ave</t>
  </si>
  <si>
    <t>Holiday Springs Blvd</t>
  </si>
  <si>
    <t>Woodside Dr</t>
  </si>
  <si>
    <t xml:space="preserve">N of Sample Rd </t>
  </si>
  <si>
    <t>College Ave</t>
  </si>
  <si>
    <t>N of NW 39 St</t>
  </si>
  <si>
    <t>NW 55 Ave</t>
  </si>
  <si>
    <t>Rock Island Rd</t>
  </si>
  <si>
    <t>SW 72 Ave</t>
  </si>
  <si>
    <t>Davie Rd</t>
  </si>
  <si>
    <t>SW 68 Ave</t>
  </si>
  <si>
    <t>N of County Line Rd</t>
  </si>
  <si>
    <t>N 68 Ave</t>
  </si>
  <si>
    <t>N 66 Ave</t>
  </si>
  <si>
    <t>N 64 Ave</t>
  </si>
  <si>
    <t>N of Hndle Bch Blvd</t>
  </si>
  <si>
    <t>SW 62 Ave</t>
  </si>
  <si>
    <t xml:space="preserve">N of Pembroke Rd </t>
  </si>
  <si>
    <t>NW 66 Ave</t>
  </si>
  <si>
    <t>Florida's TPK(HEFT)</t>
  </si>
  <si>
    <t>E of Red Rd</t>
  </si>
  <si>
    <t>Florida's Turnpike</t>
  </si>
  <si>
    <t>N of Coconut Crk Pkwy</t>
  </si>
  <si>
    <t>NW 49 Ave</t>
  </si>
  <si>
    <t>N of NW 26 St</t>
  </si>
  <si>
    <t>NW 47 Ave</t>
  </si>
  <si>
    <t>Turtle Creek Dr/62 Ave</t>
  </si>
  <si>
    <t>N of NW 31 St</t>
  </si>
  <si>
    <t>Cullum Rd/54 Ave</t>
  </si>
  <si>
    <t>SR 7</t>
  </si>
  <si>
    <t xml:space="preserve">N of Riverland Rd </t>
  </si>
  <si>
    <t>N of Davie Blvd</t>
  </si>
  <si>
    <t>N of Bailey Rd</t>
  </si>
  <si>
    <t>N of NW 62 St</t>
  </si>
  <si>
    <t>N of Kimberly Blvd</t>
  </si>
  <si>
    <t>N of Margate Blvd</t>
  </si>
  <si>
    <t>N of Hillsboro Blvd</t>
  </si>
  <si>
    <t>Banks Rd</t>
  </si>
  <si>
    <t>N of Copans Rd</t>
  </si>
  <si>
    <t>SW 56 Ave</t>
  </si>
  <si>
    <t>S 56 Ave</t>
  </si>
  <si>
    <t>N 56 Ave</t>
  </si>
  <si>
    <t>SW 40 Ave</t>
  </si>
  <si>
    <t>SW 52 Ave</t>
  </si>
  <si>
    <t>SW 48 Ave</t>
  </si>
  <si>
    <t>S 46 Ave</t>
  </si>
  <si>
    <t>N 46 Ave</t>
  </si>
  <si>
    <t>S 35 Ave</t>
  </si>
  <si>
    <t>N Park Rd</t>
  </si>
  <si>
    <t>N of W Park Rd</t>
  </si>
  <si>
    <t>S Park Rd</t>
  </si>
  <si>
    <t>N of Hallandale Bch Blvd</t>
  </si>
  <si>
    <t>SW 31 Ave</t>
  </si>
  <si>
    <t>N of Riverland Rd</t>
  </si>
  <si>
    <t>NW 31 Ave</t>
  </si>
  <si>
    <t>N of NW 6 St</t>
  </si>
  <si>
    <t>N of Prospect Rd</t>
  </si>
  <si>
    <t>Lyons Rd</t>
  </si>
  <si>
    <t>N of Cypress Crk Rd</t>
  </si>
  <si>
    <t>N of NW 6 Mr</t>
  </si>
  <si>
    <t>Riverland Rd</t>
  </si>
  <si>
    <t>SW 27 Ave</t>
  </si>
  <si>
    <t>NW 27 Ave</t>
  </si>
  <si>
    <t>SW 30 Ave</t>
  </si>
  <si>
    <t>N of SW 42 St</t>
  </si>
  <si>
    <t>SW 26 Terr</t>
  </si>
  <si>
    <t xml:space="preserve">N of SW 32 St </t>
  </si>
  <si>
    <t>Ravenswood Rd</t>
  </si>
  <si>
    <t>N of NW 36 ST</t>
  </si>
  <si>
    <t>N 29 Ave</t>
  </si>
  <si>
    <t>NW 23 Ave</t>
  </si>
  <si>
    <t>NW 21 Ave</t>
  </si>
  <si>
    <t>NW 21/Oaks Dr</t>
  </si>
  <si>
    <t>NW 31 Ave_FTPK</t>
  </si>
  <si>
    <t>Blount Rd</t>
  </si>
  <si>
    <t>a</t>
  </si>
  <si>
    <t>NW 15 Ave</t>
  </si>
  <si>
    <t>NW 12 Ave</t>
  </si>
  <si>
    <t>Bryan Rd</t>
  </si>
  <si>
    <t>SW 9 Ave</t>
  </si>
  <si>
    <t>NW 9 Ave</t>
  </si>
  <si>
    <t>Powerline Rd</t>
  </si>
  <si>
    <t>N of Green Rd</t>
  </si>
  <si>
    <t>N of SW 10 St</t>
  </si>
  <si>
    <t>7/9 Ave Connector</t>
  </si>
  <si>
    <t>I-95</t>
  </si>
  <si>
    <t>N of I-595</t>
  </si>
  <si>
    <t>SW 4 Ave</t>
  </si>
  <si>
    <t>N of SW 7 St-CBD</t>
  </si>
  <si>
    <t>NW 7 Ave</t>
  </si>
  <si>
    <t>N of Las Olas Blv-CBD</t>
  </si>
  <si>
    <t>N of Broward Blvd-CBD</t>
  </si>
  <si>
    <t>S 28 Ave</t>
  </si>
  <si>
    <t>SW 8 Ave</t>
  </si>
  <si>
    <t>NW 8 Ave</t>
  </si>
  <si>
    <t>S 26 Ave</t>
  </si>
  <si>
    <t>N 26 Ave</t>
  </si>
  <si>
    <t>SW 2 Ave</t>
  </si>
  <si>
    <t>Andrews Ave</t>
  </si>
  <si>
    <t>N of Eller Dr</t>
  </si>
  <si>
    <t>N of SE 17 St</t>
  </si>
  <si>
    <t>N of NE 6 St</t>
  </si>
  <si>
    <t>N of Pompano Pk Pl</t>
  </si>
  <si>
    <t>N of NW 15 St</t>
  </si>
  <si>
    <t>Military Trail</t>
  </si>
  <si>
    <t>N of SW 15 St</t>
  </si>
  <si>
    <t>N Dixie Hwy</t>
  </si>
  <si>
    <t>N of NE 13 St</t>
  </si>
  <si>
    <t>N of NE 16 St</t>
  </si>
  <si>
    <t>NE 6 Ave</t>
  </si>
  <si>
    <t>N of Dixie Hwy</t>
  </si>
  <si>
    <t>N of NE 56 St</t>
  </si>
  <si>
    <t>NW 6 Ave</t>
  </si>
  <si>
    <t>NE 3 Ave</t>
  </si>
  <si>
    <t>N of NE 48 St</t>
  </si>
  <si>
    <t>N of NE 54 St / SW 15 St</t>
  </si>
  <si>
    <t>Natura Blvd</t>
  </si>
  <si>
    <t>N of SE 10 St</t>
  </si>
  <si>
    <t>Dixie Hwy/ 21 Ave</t>
  </si>
  <si>
    <t>N of Phippen Rd</t>
  </si>
  <si>
    <t>SE 3 Ave</t>
  </si>
  <si>
    <t>N of SE 7 St-CBD</t>
  </si>
  <si>
    <t>NE 4 Ave/Wilton Dr</t>
  </si>
  <si>
    <t>Dixie Hwy</t>
  </si>
  <si>
    <t>N of NE 38 St</t>
  </si>
  <si>
    <t>N of Pompano Park Pl</t>
  </si>
  <si>
    <t>NE 15 Ave</t>
  </si>
  <si>
    <t>N of Las Olas Blvd</t>
  </si>
  <si>
    <t>N of NE 18 St</t>
  </si>
  <si>
    <t>NE 16 Ave</t>
  </si>
  <si>
    <t>Cypress Rd /18 Av</t>
  </si>
  <si>
    <t>N of Floranada Rd</t>
  </si>
  <si>
    <t xml:space="preserve">N of Commercial Blvd </t>
  </si>
  <si>
    <t>N of NE 62 St</t>
  </si>
  <si>
    <t>NE 5 Ave / 1 St / 2 Ave</t>
  </si>
  <si>
    <t>NE 11 Ave</t>
  </si>
  <si>
    <t>SW 3 Ave (Deerfield Bch)</t>
  </si>
  <si>
    <t>SE 2 Ave (Deerfield Bch)</t>
  </si>
  <si>
    <t>US 1</t>
  </si>
  <si>
    <t>E of Searstown (see 536)</t>
  </si>
  <si>
    <t>N of Gateway</t>
  </si>
  <si>
    <t>N of NE 10 St</t>
  </si>
  <si>
    <t>Miami Rd</t>
  </si>
  <si>
    <t>Victoria Pk Rd</t>
  </si>
  <si>
    <t>NE 20 Ave/7 St</t>
  </si>
  <si>
    <t xml:space="preserve">E of Victoria Pk Rd </t>
  </si>
  <si>
    <t>NE/S 14 Ave</t>
  </si>
  <si>
    <t>N 14 Ave</t>
  </si>
  <si>
    <t>SE 5 Ave</t>
  </si>
  <si>
    <t>Diplomat Pkwy</t>
  </si>
  <si>
    <t>Eisenhower Blvd</t>
  </si>
  <si>
    <t>N of Spangler Rd</t>
  </si>
  <si>
    <t>Bayview Dr</t>
  </si>
  <si>
    <t>NE 26 Ave / NE 10 St</t>
  </si>
  <si>
    <t>NE 23 Ave</t>
  </si>
  <si>
    <t xml:space="preserve">N of Copans Rd </t>
  </si>
  <si>
    <t>NE 22/23 Ave</t>
  </si>
  <si>
    <t>SE 12 Ave</t>
  </si>
  <si>
    <t xml:space="preserve">N of NE 49 St </t>
  </si>
  <si>
    <t>SR A1A</t>
  </si>
  <si>
    <t>N of Seabreeze Blvd</t>
  </si>
  <si>
    <t>N of Bayshore Dr</t>
  </si>
  <si>
    <t>N of Flamingo Ave</t>
  </si>
  <si>
    <t>N of Pine Ave</t>
  </si>
  <si>
    <t>N of NE 14 St</t>
  </si>
  <si>
    <t>N of Hillsboro Inlet</t>
  </si>
  <si>
    <t>D</t>
  </si>
  <si>
    <t>El Mar Dr</t>
  </si>
  <si>
    <t>N of Palm Ave</t>
  </si>
  <si>
    <t>Total</t>
  </si>
  <si>
    <t>Printed:</t>
  </si>
  <si>
    <t>E   Estimated</t>
  </si>
  <si>
    <t>NA- Not Available</t>
  </si>
  <si>
    <t>B</t>
  </si>
  <si>
    <t>F</t>
  </si>
  <si>
    <t xml:space="preserve">          APPENDIX B: East / West Roadways Capacity and Level of Service Analysis 2017 &amp; 2040</t>
  </si>
  <si>
    <t xml:space="preserve"> </t>
  </si>
  <si>
    <t xml:space="preserve">    </t>
  </si>
  <si>
    <t>E/W Roadway</t>
  </si>
  <si>
    <t>estimatePk</t>
  </si>
  <si>
    <t>Honey Hill Rd</t>
  </si>
  <si>
    <t>E of SW 148 Ave</t>
  </si>
  <si>
    <t>E of Flamingo Rd</t>
  </si>
  <si>
    <t>Bass Crk Rd</t>
  </si>
  <si>
    <t>E of SW 184 Ave</t>
  </si>
  <si>
    <t>E of SW 172 Ave</t>
  </si>
  <si>
    <t>E of Dykes Rd</t>
  </si>
  <si>
    <t>County Line Rd</t>
  </si>
  <si>
    <t>E of FTPK</t>
  </si>
  <si>
    <t>E of SW 48 Ave</t>
  </si>
  <si>
    <t>E of SW 40 Ave</t>
  </si>
  <si>
    <t>SW 11 St</t>
  </si>
  <si>
    <t>E of I-95</t>
  </si>
  <si>
    <t>Miramar Pkwy</t>
  </si>
  <si>
    <t>E of SW 196 Ave</t>
  </si>
  <si>
    <t>E of SW 160 Ave</t>
  </si>
  <si>
    <t>E of I-75</t>
  </si>
  <si>
    <t>E of SW 136 Ave</t>
  </si>
  <si>
    <t>E of Palm Ave</t>
  </si>
  <si>
    <t>E of Douglas Rd</t>
  </si>
  <si>
    <t>Hndle Bch Blvd</t>
  </si>
  <si>
    <t>E of US 1</t>
  </si>
  <si>
    <t>E of Diplomat Pkwy</t>
  </si>
  <si>
    <t>Monarch Lakes Blvd</t>
  </si>
  <si>
    <t>Miramar Blvd</t>
  </si>
  <si>
    <t>E of Hiatus Rd</t>
  </si>
  <si>
    <t>Pembroke Rd</t>
  </si>
  <si>
    <t>E of US 27</t>
  </si>
  <si>
    <t>E of SW 145 Ave</t>
  </si>
  <si>
    <t>E of SW 68 Ave</t>
  </si>
  <si>
    <t>E of SW 62 Ave</t>
  </si>
  <si>
    <t>NE 9 St</t>
  </si>
  <si>
    <t>E of Atlantic Shores Blvd</t>
  </si>
  <si>
    <t>Moffett St</t>
  </si>
  <si>
    <t>Washington St</t>
  </si>
  <si>
    <t>E of S 64 Ave</t>
  </si>
  <si>
    <t>E of S 56 Ave</t>
  </si>
  <si>
    <t>E of S 28 Ave</t>
  </si>
  <si>
    <t>Pines Blvd</t>
  </si>
  <si>
    <t>Hollywood Blvd</t>
  </si>
  <si>
    <t>E of SW 72 Ave</t>
  </si>
  <si>
    <t>E of Fla Turnpike</t>
  </si>
  <si>
    <t>E of Park Rd</t>
  </si>
  <si>
    <t>E of Dixie Hwy</t>
  </si>
  <si>
    <t>Tyler/Harrison St</t>
  </si>
  <si>
    <t>Johnson St</t>
  </si>
  <si>
    <t>E of NW 103 Ave</t>
  </si>
  <si>
    <t>E of N 64 Ave</t>
  </si>
  <si>
    <t>Taft St / NW 186th Ave</t>
  </si>
  <si>
    <t>E of NW 196 Ave</t>
  </si>
  <si>
    <t>Taft St</t>
  </si>
  <si>
    <t>E of NW 142 Ave</t>
  </si>
  <si>
    <t>W Park Rd</t>
  </si>
  <si>
    <t>E of N 56 Ave</t>
  </si>
  <si>
    <t>Sheridan St</t>
  </si>
  <si>
    <t>E of SW 64 Ave</t>
  </si>
  <si>
    <t>E of SW 46 Ave</t>
  </si>
  <si>
    <t>E of SW 8/26 Ave</t>
  </si>
  <si>
    <t>Stirling Rd</t>
  </si>
  <si>
    <t>E of Davie Rd</t>
  </si>
  <si>
    <t>Dania Bch Blvd</t>
  </si>
  <si>
    <t>E of NE 2 Ave</t>
  </si>
  <si>
    <t>E of Gulfstream Rd</t>
  </si>
  <si>
    <t>Old Griffin Rd</t>
  </si>
  <si>
    <t>S of Griffin Rd</t>
  </si>
  <si>
    <t>Griffin Rd</t>
  </si>
  <si>
    <t>E of 118 Ave</t>
  </si>
  <si>
    <t xml:space="preserve">E of Hiatus Rd </t>
  </si>
  <si>
    <t>E of SW 100 Ave</t>
  </si>
  <si>
    <t>E of SW 90 Ave</t>
  </si>
  <si>
    <t>E of Pine Island Rd</t>
  </si>
  <si>
    <t>E of 76 Ave</t>
  </si>
  <si>
    <t>SW 42 St</t>
  </si>
  <si>
    <t xml:space="preserve">E of SW 30 Ave </t>
  </si>
  <si>
    <t>E of Ravenswood Rd</t>
  </si>
  <si>
    <t>Perimeter Rd</t>
  </si>
  <si>
    <t>S of Lee Wagener Blvd</t>
  </si>
  <si>
    <t>N of Lee Wagener Blvd</t>
  </si>
  <si>
    <t>SW 39 St</t>
  </si>
  <si>
    <t>SW 36 St</t>
  </si>
  <si>
    <t>South Post Rd</t>
  </si>
  <si>
    <t>S of Saddle Club Rd</t>
  </si>
  <si>
    <t>E of Bonaventure Blvd</t>
  </si>
  <si>
    <t>E of Weston Rd</t>
  </si>
  <si>
    <t>SW 36 Ct</t>
  </si>
  <si>
    <t>E of SW 130 Ave</t>
  </si>
  <si>
    <t>SW 32 St</t>
  </si>
  <si>
    <t>E of SW 26 Terr</t>
  </si>
  <si>
    <t>Royal Palm Blvd</t>
  </si>
  <si>
    <t>S of SR 84</t>
  </si>
  <si>
    <t>SW 26 St</t>
  </si>
  <si>
    <t>SW 30 St</t>
  </si>
  <si>
    <t>Nova Dr</t>
  </si>
  <si>
    <t>Indian Trace</t>
  </si>
  <si>
    <t>SW 14 St</t>
  </si>
  <si>
    <t>Saddle Club Rd</t>
  </si>
  <si>
    <t>E of South Post Rd</t>
  </si>
  <si>
    <t>E of Royal Palm Blvd</t>
  </si>
  <si>
    <t>E of Indian Trace</t>
  </si>
  <si>
    <t>Airport Access Rd</t>
  </si>
  <si>
    <t>W of US 1</t>
  </si>
  <si>
    <t>SR 84</t>
  </si>
  <si>
    <t>E of Glades Pkwy</t>
  </si>
  <si>
    <t>E of Sawgrass Xway</t>
  </si>
  <si>
    <t>E of SW 9 Ave</t>
  </si>
  <si>
    <t>Spangler Blvd</t>
  </si>
  <si>
    <t>Eller Dr</t>
  </si>
  <si>
    <t>E of Andrews Ave</t>
  </si>
  <si>
    <t>E of SE 14 Ave</t>
  </si>
  <si>
    <t xml:space="preserve">E of McIntosh Rd </t>
  </si>
  <si>
    <t>I-595</t>
  </si>
  <si>
    <t>SE 30 St</t>
  </si>
  <si>
    <t>SW 17 St</t>
  </si>
  <si>
    <t>SE/SW 17 St</t>
  </si>
  <si>
    <t>E of SW 4 Ave</t>
  </si>
  <si>
    <t>SE 17 St</t>
  </si>
  <si>
    <t>E of Eisenhower Blvd</t>
  </si>
  <si>
    <t>Peters Rd</t>
  </si>
  <si>
    <t>Davie Blvd</t>
  </si>
  <si>
    <t>E of SW 31 Ave</t>
  </si>
  <si>
    <t>SE/SW 7 St</t>
  </si>
  <si>
    <t>SW 6 St</t>
  </si>
  <si>
    <t>Las Olas Blvd</t>
  </si>
  <si>
    <t>E of SE 15 Ave</t>
  </si>
  <si>
    <t>E of SE 21 Ave</t>
  </si>
  <si>
    <t>SE/SW 2 St</t>
  </si>
  <si>
    <t>E of SW 7 Ave</t>
  </si>
  <si>
    <t>Broward Blvd</t>
  </si>
  <si>
    <t>E of Commodore Dr</t>
  </si>
  <si>
    <t>E of Nob Hill Rd</t>
  </si>
  <si>
    <t>E of SW 11 Ave</t>
  </si>
  <si>
    <t>E of SW 7 Ave-CBD</t>
  </si>
  <si>
    <t>E of FEC RRXing-CBD</t>
  </si>
  <si>
    <t>E of NE 15 Ave</t>
  </si>
  <si>
    <t>NW 2 St</t>
  </si>
  <si>
    <t>E of NW 9 Ave</t>
  </si>
  <si>
    <t>NE 2 St</t>
  </si>
  <si>
    <t>NE/NW 4 St</t>
  </si>
  <si>
    <t>NW 6 St</t>
  </si>
  <si>
    <t>E of NW 31 Ave</t>
  </si>
  <si>
    <t>E of NW 27 Ave</t>
  </si>
  <si>
    <t>NE 6 St</t>
  </si>
  <si>
    <t>NW 5 St</t>
  </si>
  <si>
    <t>NW 8 St</t>
  </si>
  <si>
    <t>E of NW 136 Ave</t>
  </si>
  <si>
    <t>Cleary Blvd</t>
  </si>
  <si>
    <t>Sunrise Blvd</t>
  </si>
  <si>
    <t>E of NW 65 Ave</t>
  </si>
  <si>
    <t>E of NW 7 Ave</t>
  </si>
  <si>
    <t>E of Searstown</t>
  </si>
  <si>
    <t>E of US 1 (Gateway)</t>
  </si>
  <si>
    <t>E of Bayview Dr</t>
  </si>
  <si>
    <t>NW 13 St</t>
  </si>
  <si>
    <t>NE 13 St</t>
  </si>
  <si>
    <t>E of NE 3 Ave</t>
  </si>
  <si>
    <t>NW 16 St</t>
  </si>
  <si>
    <t>E of Powerline Rd</t>
  </si>
  <si>
    <t>NE 16 St</t>
  </si>
  <si>
    <t>Sunset Strip</t>
  </si>
  <si>
    <t>S of NW 64 Ave</t>
  </si>
  <si>
    <t>NW 19 St</t>
  </si>
  <si>
    <t>E of NW 64 Ave</t>
  </si>
  <si>
    <t>E of NW 49 Ave</t>
  </si>
  <si>
    <t>NW 26 St</t>
  </si>
  <si>
    <t>E of NW 47 Ave</t>
  </si>
  <si>
    <t>NE 26 St</t>
  </si>
  <si>
    <t>Sunrise Lks Blvd</t>
  </si>
  <si>
    <t>E of NW 115 Ter</t>
  </si>
  <si>
    <t>Oakland Pk Blvd</t>
  </si>
  <si>
    <t>E of NW 120 Way</t>
  </si>
  <si>
    <t>E of Inverrary Blvd</t>
  </si>
  <si>
    <t>NW 38 St</t>
  </si>
  <si>
    <t>Nw 38 St</t>
  </si>
  <si>
    <t>E of NW 21 Ave</t>
  </si>
  <si>
    <t>NE/NW 38 St</t>
  </si>
  <si>
    <t>NE 38 St</t>
  </si>
  <si>
    <t>NW 44 St</t>
  </si>
  <si>
    <t>E 115 Ter</t>
  </si>
  <si>
    <t>E of Welleby Park</t>
  </si>
  <si>
    <t>E of West Inverrary Blvd</t>
  </si>
  <si>
    <t>Springtree Lake Dr</t>
  </si>
  <si>
    <t>Prospect Rd</t>
  </si>
  <si>
    <t>S of Commercial Blvd</t>
  </si>
  <si>
    <t>Floranada Rd</t>
  </si>
  <si>
    <t>Commercial Blvd</t>
  </si>
  <si>
    <t>E of SW 81 Ave</t>
  </si>
  <si>
    <t>E of Rock Island Rd</t>
  </si>
  <si>
    <t>NE 56 St</t>
  </si>
  <si>
    <t>NW 57 St</t>
  </si>
  <si>
    <t>E of NW 96 Ave</t>
  </si>
  <si>
    <t>Bailey Rd</t>
  </si>
  <si>
    <t>E of The Common</t>
  </si>
  <si>
    <t>E of Sabel Palm Blvd</t>
  </si>
  <si>
    <t>Lagos De Campo Blvd</t>
  </si>
  <si>
    <t>McNab Rd</t>
  </si>
  <si>
    <t>E of NW 104 Ave</t>
  </si>
  <si>
    <t>Cypress Crk Rd/</t>
  </si>
  <si>
    <t>NW 62 St</t>
  </si>
  <si>
    <t>NE 62 St</t>
  </si>
  <si>
    <t>E of NE 6 Ave</t>
  </si>
  <si>
    <t xml:space="preserve">E of Dixie Hwy </t>
  </si>
  <si>
    <t>E of NE 18 Ave</t>
  </si>
  <si>
    <t>E of Military Trail</t>
  </si>
  <si>
    <t>McNab Rd /SE 15 St</t>
  </si>
  <si>
    <t>NW 77 St</t>
  </si>
  <si>
    <t>NW 81 St</t>
  </si>
  <si>
    <t>NW 82 St</t>
  </si>
  <si>
    <t>E of NW 80 Ave</t>
  </si>
  <si>
    <t>Kimberly Blvd</t>
  </si>
  <si>
    <t>Pompano Pk Pl</t>
  </si>
  <si>
    <t>Southgate Blvd</t>
  </si>
  <si>
    <t>E of Coral Sprgs Dr</t>
  </si>
  <si>
    <t>Riverside Dr</t>
  </si>
  <si>
    <t>S of Atlantic Blvd</t>
  </si>
  <si>
    <t>N of Ramblewood Dr</t>
  </si>
  <si>
    <t>Atlantic Blvd</t>
  </si>
  <si>
    <t>E of Riverside Dr</t>
  </si>
  <si>
    <t>Lakeview Dr</t>
  </si>
  <si>
    <t>Ramblewood Dr</t>
  </si>
  <si>
    <t>E of Coral Springs Dr</t>
  </si>
  <si>
    <t>Margate Blvd</t>
  </si>
  <si>
    <t>NW 18 St / NW 80 Ave</t>
  </si>
  <si>
    <t>E of Margate Blvd</t>
  </si>
  <si>
    <t>Coconut Crk Pkwy</t>
  </si>
  <si>
    <t>Hammondville Rd</t>
  </si>
  <si>
    <t>E of NW 31 Ave--FTPK</t>
  </si>
  <si>
    <t>NE 10 St</t>
  </si>
  <si>
    <t>E of NW 6 Ave</t>
  </si>
  <si>
    <t>NW 15 St</t>
  </si>
  <si>
    <t>NE 14 St</t>
  </si>
  <si>
    <t>E of NW 123 Ave</t>
  </si>
  <si>
    <t>Copans Rd</t>
  </si>
  <si>
    <t>E of Blount Rd</t>
  </si>
  <si>
    <t>NW 29 St</t>
  </si>
  <si>
    <t>NE 33 St (pomp)</t>
  </si>
  <si>
    <t>Sample Rd</t>
  </si>
  <si>
    <t>NE 39 St</t>
  </si>
  <si>
    <t>NW 40 St</t>
  </si>
  <si>
    <t>Wiles Rd</t>
  </si>
  <si>
    <t>NW 48 St</t>
  </si>
  <si>
    <t>NE 48 St</t>
  </si>
  <si>
    <t>NE 54/SE/SW15 St</t>
  </si>
  <si>
    <t>E of Natura Blvd</t>
  </si>
  <si>
    <t>Westview Dr</t>
  </si>
  <si>
    <t>SW 10 St</t>
  </si>
  <si>
    <t>SE 10 St</t>
  </si>
  <si>
    <t>Holmberg Rd</t>
  </si>
  <si>
    <t>Johnson Rd</t>
  </si>
  <si>
    <t>Hillsboro Blvd</t>
  </si>
  <si>
    <t>S of Loxahatchee Rd</t>
  </si>
  <si>
    <t>NW/NE 2 St (Deerfield Beach)</t>
  </si>
  <si>
    <t>E of SW 3 Ave</t>
  </si>
  <si>
    <t>Trailsend Rd</t>
  </si>
  <si>
    <t>Loxahatchee Rd</t>
  </si>
  <si>
    <t>E of Levee 36</t>
  </si>
  <si>
    <t>E of Hillsboro Blvd</t>
  </si>
  <si>
    <t>e - Estimated</t>
  </si>
  <si>
    <t>N/A-  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</si>
</sst>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0"/>
      <name val="Arial"/>
    </font>
    <font>
      <b/>
      <i/>
      <sz val="20"/>
      <name val="Times New Roman"/>
      <family val="1"/>
    </font>
    <font>
      <i/>
      <sz val="12"/>
      <name val="Times New Roman"/>
      <family val="1"/>
    </font>
    <font>
      <b/>
      <sz val="10"/>
      <name val="Arial"/>
      <family val="2"/>
    </font>
    <font>
      <b/>
      <i/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</font>
    <font>
      <b/>
      <sz val="12"/>
      <name val="Arial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3" borderId="0"/>
    <xf numFmtId="0" fontId="2" fillId="0" borderId="0"/>
  </cellStyleXfs>
  <cellXfs count="16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2" fontId="9" fillId="0" borderId="21" xfId="1" applyNumberFormat="1" applyFont="1" applyFill="1" applyBorder="1" applyAlignment="1">
      <alignment horizontal="center"/>
    </xf>
    <xf numFmtId="2" fontId="9" fillId="0" borderId="22" xfId="1" applyNumberFormat="1" applyFont="1" applyFill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8" fillId="0" borderId="24" xfId="1" applyFont="1" applyBorder="1" applyAlignment="1">
      <alignment horizontal="center"/>
    </xf>
    <xf numFmtId="1" fontId="9" fillId="0" borderId="23" xfId="1" applyNumberFormat="1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5" fillId="2" borderId="28" xfId="1" applyFont="1" applyFill="1" applyBorder="1"/>
    <xf numFmtId="0" fontId="5" fillId="2" borderId="29" xfId="1" applyFont="1" applyFill="1" applyBorder="1"/>
    <xf numFmtId="0" fontId="1" fillId="2" borderId="30" xfId="1" applyFill="1" applyBorder="1"/>
    <xf numFmtId="0" fontId="1" fillId="2" borderId="31" xfId="1" applyFill="1" applyBorder="1"/>
    <xf numFmtId="0" fontId="1" fillId="2" borderId="32" xfId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right"/>
    </xf>
    <xf numFmtId="0" fontId="2" fillId="2" borderId="33" xfId="1" applyFont="1" applyFill="1" applyBorder="1" applyAlignment="1">
      <alignment horizontal="right"/>
    </xf>
    <xf numFmtId="1" fontId="1" fillId="2" borderId="34" xfId="1" applyNumberFormat="1" applyFill="1" applyBorder="1" applyAlignment="1">
      <alignment horizontal="right"/>
    </xf>
    <xf numFmtId="0" fontId="1" fillId="2" borderId="3" xfId="1" applyFill="1" applyBorder="1" applyAlignment="1">
      <alignment horizontal="right"/>
    </xf>
    <xf numFmtId="2" fontId="1" fillId="2" borderId="10" xfId="1" applyNumberFormat="1" applyFill="1" applyBorder="1" applyAlignment="1">
      <alignment horizontal="right"/>
    </xf>
    <xf numFmtId="0" fontId="1" fillId="2" borderId="11" xfId="1" applyFill="1" applyBorder="1" applyAlignment="1">
      <alignment horizontal="center"/>
    </xf>
    <xf numFmtId="1" fontId="1" fillId="2" borderId="30" xfId="1" applyNumberFormat="1" applyFill="1" applyBorder="1" applyAlignment="1">
      <alignment horizontal="right"/>
    </xf>
    <xf numFmtId="0" fontId="1" fillId="2" borderId="11" xfId="1" applyNumberFormat="1" applyFill="1" applyBorder="1" applyAlignment="1">
      <alignment horizontal="center"/>
    </xf>
    <xf numFmtId="1" fontId="1" fillId="2" borderId="32" xfId="1" applyNumberFormat="1" applyFill="1" applyBorder="1" applyAlignment="1">
      <alignment horizontal="right"/>
    </xf>
    <xf numFmtId="0" fontId="1" fillId="2" borderId="34" xfId="1" applyFill="1" applyBorder="1" applyAlignment="1">
      <alignment horizontal="right"/>
    </xf>
    <xf numFmtId="2" fontId="1" fillId="2" borderId="32" xfId="1" applyNumberFormat="1" applyFill="1" applyBorder="1" applyAlignment="1">
      <alignment horizontal="right"/>
    </xf>
    <xf numFmtId="0" fontId="1" fillId="2" borderId="31" xfId="1" applyFill="1" applyBorder="1" applyAlignment="1">
      <alignment horizontal="center"/>
    </xf>
    <xf numFmtId="0" fontId="1" fillId="2" borderId="31" xfId="1" applyNumberFormat="1" applyFill="1" applyBorder="1" applyAlignment="1">
      <alignment horizontal="center"/>
    </xf>
    <xf numFmtId="0" fontId="1" fillId="2" borderId="0" xfId="1" applyFill="1"/>
    <xf numFmtId="0" fontId="2" fillId="2" borderId="37" xfId="1" applyFont="1" applyFill="1" applyBorder="1" applyAlignment="1">
      <alignment horizontal="right"/>
    </xf>
    <xf numFmtId="1" fontId="1" fillId="2" borderId="36" xfId="1" applyNumberFormat="1" applyFill="1" applyBorder="1" applyAlignment="1">
      <alignment horizontal="right"/>
    </xf>
    <xf numFmtId="0" fontId="1" fillId="2" borderId="1" xfId="1" applyFill="1" applyBorder="1" applyAlignment="1">
      <alignment horizontal="right"/>
    </xf>
    <xf numFmtId="0" fontId="1" fillId="2" borderId="36" xfId="1" applyFill="1" applyBorder="1" applyAlignment="1">
      <alignment horizontal="right"/>
    </xf>
    <xf numFmtId="0" fontId="1" fillId="2" borderId="10" xfId="1" applyFill="1" applyBorder="1" applyAlignment="1">
      <alignment horizontal="center"/>
    </xf>
    <xf numFmtId="1" fontId="2" fillId="2" borderId="39" xfId="1" applyNumberFormat="1" applyFont="1" applyFill="1" applyBorder="1" applyAlignment="1">
      <alignment horizontal="right"/>
    </xf>
    <xf numFmtId="0" fontId="1" fillId="2" borderId="30" xfId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31" xfId="1" applyFont="1" applyFill="1" applyBorder="1"/>
    <xf numFmtId="1" fontId="2" fillId="2" borderId="6" xfId="1" applyNumberFormat="1" applyFont="1" applyFill="1" applyBorder="1" applyAlignment="1">
      <alignment horizontal="right"/>
    </xf>
    <xf numFmtId="0" fontId="2" fillId="2" borderId="39" xfId="1" applyFont="1" applyFill="1" applyBorder="1" applyAlignment="1">
      <alignment horizontal="right"/>
    </xf>
    <xf numFmtId="2" fontId="2" fillId="2" borderId="32" xfId="1" applyNumberFormat="1" applyFont="1" applyFill="1" applyBorder="1" applyAlignment="1">
      <alignment horizontal="right"/>
    </xf>
    <xf numFmtId="0" fontId="1" fillId="0" borderId="0" xfId="1" applyBorder="1"/>
    <xf numFmtId="1" fontId="2" fillId="0" borderId="0" xfId="1" applyNumberFormat="1" applyFont="1" applyBorder="1"/>
    <xf numFmtId="0" fontId="13" fillId="0" borderId="0" xfId="1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4" fillId="0" borderId="0" xfId="1" applyFont="1"/>
    <xf numFmtId="0" fontId="1" fillId="0" borderId="0" xfId="0" applyNumberFormat="1" applyFont="1" applyFill="1" applyBorder="1" applyAlignment="1" applyProtection="1"/>
    <xf numFmtId="0" fontId="11" fillId="0" borderId="40" xfId="0" applyNumberFormat="1" applyFont="1" applyFill="1" applyBorder="1" applyAlignment="1" applyProtection="1"/>
    <xf numFmtId="0" fontId="11" fillId="0" borderId="41" xfId="0" applyNumberFormat="1" applyFont="1" applyFill="1" applyBorder="1" applyAlignment="1" applyProtection="1"/>
    <xf numFmtId="0" fontId="12" fillId="0" borderId="42" xfId="0" applyNumberFormat="1" applyFont="1" applyFill="1" applyBorder="1" applyAlignment="1" applyProtection="1">
      <alignment horizontal="right"/>
    </xf>
    <xf numFmtId="1" fontId="1" fillId="0" borderId="0" xfId="0" applyNumberFormat="1" applyFont="1" applyFill="1" applyBorder="1" applyAlignment="1" applyProtection="1"/>
    <xf numFmtId="0" fontId="9" fillId="0" borderId="19" xfId="1" applyFont="1" applyFill="1" applyBorder="1" applyAlignment="1">
      <alignment horizontal="center"/>
    </xf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2" fontId="1" fillId="0" borderId="0" xfId="1" applyNumberFormat="1"/>
    <xf numFmtId="0" fontId="16" fillId="0" borderId="0" xfId="1" applyFont="1"/>
    <xf numFmtId="2" fontId="16" fillId="0" borderId="0" xfId="1" applyNumberFormat="1" applyFont="1"/>
    <xf numFmtId="0" fontId="1" fillId="0" borderId="1" xfId="1" applyBorder="1" applyAlignment="1">
      <alignment horizontal="right"/>
    </xf>
    <xf numFmtId="0" fontId="2" fillId="0" borderId="1" xfId="1" applyFont="1" applyBorder="1" applyAlignment="1">
      <alignment horizontal="right"/>
    </xf>
    <xf numFmtId="2" fontId="1" fillId="0" borderId="1" xfId="1" applyNumberFormat="1" applyBorder="1"/>
    <xf numFmtId="2" fontId="1" fillId="0" borderId="0" xfId="1" applyNumberFormat="1" applyBorder="1"/>
    <xf numFmtId="0" fontId="5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2" fontId="5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Border="1" applyAlignment="1">
      <alignment horizontal="center"/>
    </xf>
    <xf numFmtId="0" fontId="5" fillId="2" borderId="8" xfId="1" applyFont="1" applyFill="1" applyBorder="1"/>
    <xf numFmtId="0" fontId="5" fillId="2" borderId="0" xfId="1" applyFont="1" applyFill="1"/>
    <xf numFmtId="0" fontId="1" fillId="2" borderId="30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2" fillId="2" borderId="34" xfId="1" applyFont="1" applyFill="1" applyBorder="1" applyAlignment="1">
      <alignment horizontal="right"/>
    </xf>
    <xf numFmtId="1" fontId="1" fillId="2" borderId="38" xfId="1" applyNumberFormat="1" applyFill="1" applyBorder="1" applyAlignment="1">
      <alignment horizontal="right"/>
    </xf>
    <xf numFmtId="0" fontId="2" fillId="2" borderId="45" xfId="1" applyFont="1" applyFill="1" applyBorder="1" applyAlignment="1">
      <alignment horizontal="right"/>
    </xf>
    <xf numFmtId="1" fontId="2" fillId="2" borderId="35" xfId="1" applyNumberFormat="1" applyFont="1" applyFill="1" applyBorder="1" applyAlignment="1">
      <alignment horizontal="right"/>
    </xf>
    <xf numFmtId="1" fontId="1" fillId="2" borderId="7" xfId="1" applyNumberFormat="1" applyFill="1" applyBorder="1" applyAlignment="1">
      <alignment horizontal="right"/>
    </xf>
    <xf numFmtId="0" fontId="1" fillId="2" borderId="35" xfId="1" applyFill="1" applyBorder="1" applyAlignment="1">
      <alignment horizontal="right"/>
    </xf>
    <xf numFmtId="0" fontId="1" fillId="2" borderId="7" xfId="1" applyFill="1" applyBorder="1" applyAlignment="1">
      <alignment horizontal="right"/>
    </xf>
    <xf numFmtId="0" fontId="5" fillId="2" borderId="40" xfId="1" applyFont="1" applyFill="1" applyBorder="1"/>
    <xf numFmtId="0" fontId="1" fillId="2" borderId="46" xfId="1" applyFill="1" applyBorder="1" applyAlignment="1">
      <alignment horizontal="left"/>
    </xf>
    <xf numFmtId="0" fontId="1" fillId="2" borderId="42" xfId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right"/>
    </xf>
    <xf numFmtId="0" fontId="2" fillId="2" borderId="11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right"/>
    </xf>
    <xf numFmtId="1" fontId="19" fillId="2" borderId="6" xfId="1" applyNumberFormat="1" applyFont="1" applyFill="1" applyBorder="1" applyAlignment="1">
      <alignment horizontal="right"/>
    </xf>
    <xf numFmtId="0" fontId="1" fillId="2" borderId="38" xfId="1" applyFill="1" applyBorder="1" applyAlignment="1">
      <alignment horizontal="left"/>
    </xf>
    <xf numFmtId="1" fontId="1" fillId="2" borderId="35" xfId="1" applyNumberFormat="1" applyFill="1" applyBorder="1" applyAlignment="1">
      <alignment horizontal="right"/>
    </xf>
    <xf numFmtId="1" fontId="19" fillId="2" borderId="38" xfId="1" applyNumberFormat="1" applyFont="1" applyFill="1" applyBorder="1" applyAlignment="1">
      <alignment horizontal="right"/>
    </xf>
    <xf numFmtId="0" fontId="5" fillId="2" borderId="47" xfId="1" applyFont="1" applyFill="1" applyBorder="1"/>
    <xf numFmtId="0" fontId="5" fillId="2" borderId="48" xfId="1" applyFont="1" applyFill="1" applyBorder="1"/>
    <xf numFmtId="0" fontId="1" fillId="2" borderId="49" xfId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1" fillId="2" borderId="21" xfId="1" applyFill="1" applyBorder="1" applyAlignment="1">
      <alignment horizontal="center"/>
    </xf>
    <xf numFmtId="1" fontId="2" fillId="2" borderId="50" xfId="1" applyNumberFormat="1" applyFont="1" applyFill="1" applyBorder="1" applyAlignment="1">
      <alignment horizontal="right"/>
    </xf>
    <xf numFmtId="0" fontId="2" fillId="2" borderId="25" xfId="1" applyFont="1" applyFill="1" applyBorder="1" applyAlignment="1">
      <alignment horizontal="right"/>
    </xf>
    <xf numFmtId="1" fontId="1" fillId="2" borderId="27" xfId="1" applyNumberFormat="1" applyFill="1" applyBorder="1" applyAlignment="1">
      <alignment horizontal="right"/>
    </xf>
    <xf numFmtId="1" fontId="1" fillId="2" borderId="48" xfId="1" applyNumberFormat="1" applyFill="1" applyBorder="1" applyAlignment="1">
      <alignment horizontal="right"/>
    </xf>
    <xf numFmtId="2" fontId="1" fillId="2" borderId="21" xfId="1" applyNumberFormat="1" applyFill="1" applyBorder="1" applyAlignment="1">
      <alignment horizontal="right"/>
    </xf>
    <xf numFmtId="0" fontId="1" fillId="2" borderId="22" xfId="1" applyFill="1" applyBorder="1" applyAlignment="1">
      <alignment horizontal="center"/>
    </xf>
    <xf numFmtId="1" fontId="2" fillId="2" borderId="27" xfId="1" applyNumberFormat="1" applyFont="1" applyFill="1" applyBorder="1" applyAlignment="1">
      <alignment horizontal="right"/>
    </xf>
    <xf numFmtId="0" fontId="1" fillId="2" borderId="22" xfId="1" applyNumberFormat="1" applyFill="1" applyBorder="1" applyAlignment="1">
      <alignment horizontal="center"/>
    </xf>
    <xf numFmtId="1" fontId="19" fillId="2" borderId="23" xfId="1" applyNumberFormat="1" applyFont="1" applyFill="1" applyBorder="1" applyAlignment="1">
      <alignment horizontal="right"/>
    </xf>
    <xf numFmtId="0" fontId="1" fillId="2" borderId="27" xfId="1" applyFill="1" applyBorder="1" applyAlignment="1">
      <alignment horizontal="right"/>
    </xf>
    <xf numFmtId="0" fontId="1" fillId="2" borderId="48" xfId="1" applyFill="1" applyBorder="1" applyAlignment="1">
      <alignment horizontal="right"/>
    </xf>
    <xf numFmtId="1" fontId="1" fillId="2" borderId="23" xfId="1" applyNumberFormat="1" applyFill="1" applyBorder="1" applyAlignment="1">
      <alignment horizontal="right"/>
    </xf>
    <xf numFmtId="1" fontId="2" fillId="0" borderId="0" xfId="1" applyNumberFormat="1" applyFont="1" applyAlignment="1">
      <alignment horizontal="right"/>
    </xf>
    <xf numFmtId="0" fontId="5" fillId="0" borderId="0" xfId="1" applyFont="1" applyBorder="1"/>
    <xf numFmtId="0" fontId="5" fillId="0" borderId="0" xfId="1" applyFont="1"/>
    <xf numFmtId="2" fontId="1" fillId="2" borderId="10" xfId="1" applyNumberFormat="1" applyFill="1" applyBorder="1" applyAlignment="1">
      <alignment horizontal="right"/>
    </xf>
    <xf numFmtId="0" fontId="1" fillId="2" borderId="11" xfId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right"/>
    </xf>
    <xf numFmtId="0" fontId="2" fillId="2" borderId="45" xfId="1" applyFont="1" applyFill="1" applyBorder="1" applyAlignment="1">
      <alignment horizontal="right"/>
    </xf>
    <xf numFmtId="1" fontId="2" fillId="2" borderId="35" xfId="1" applyNumberFormat="1" applyFont="1" applyFill="1" applyBorder="1" applyAlignment="1">
      <alignment horizontal="right"/>
    </xf>
    <xf numFmtId="1" fontId="1" fillId="2" borderId="7" xfId="1" applyNumberFormat="1" applyFill="1" applyBorder="1" applyAlignment="1">
      <alignment horizontal="right"/>
    </xf>
    <xf numFmtId="2" fontId="1" fillId="2" borderId="10" xfId="1" applyNumberFormat="1" applyFill="1" applyBorder="1" applyAlignment="1">
      <alignment horizontal="right"/>
    </xf>
    <xf numFmtId="0" fontId="1" fillId="2" borderId="11" xfId="1" applyNumberFormat="1" applyFill="1" applyBorder="1" applyAlignment="1">
      <alignment horizontal="center"/>
    </xf>
    <xf numFmtId="0" fontId="11" fillId="0" borderId="40" xfId="0" applyNumberFormat="1" applyFont="1" applyFill="1" applyBorder="1" applyAlignment="1" applyProtection="1"/>
    <xf numFmtId="0" fontId="12" fillId="0" borderId="43" xfId="0" applyNumberFormat="1" applyFont="1" applyFill="1" applyBorder="1" applyAlignment="1" applyProtection="1">
      <alignment horizontal="right"/>
    </xf>
    <xf numFmtId="0" fontId="12" fillId="0" borderId="42" xfId="0" applyNumberFormat="1" applyFont="1" applyFill="1" applyBorder="1" applyAlignment="1" applyProtection="1">
      <alignment horizontal="center"/>
    </xf>
    <xf numFmtId="0" fontId="12" fillId="3" borderId="42" xfId="0" applyNumberFormat="1" applyFont="1" applyFill="1" applyBorder="1" applyAlignment="1" applyProtection="1">
      <alignment horizontal="right"/>
    </xf>
    <xf numFmtId="1" fontId="1" fillId="2" borderId="38" xfId="1" applyNumberFormat="1" applyFill="1" applyBorder="1" applyAlignment="1">
      <alignment horizontal="right"/>
    </xf>
    <xf numFmtId="0" fontId="2" fillId="2" borderId="45" xfId="1" applyFont="1" applyFill="1" applyBorder="1" applyAlignment="1">
      <alignment horizontal="right"/>
    </xf>
    <xf numFmtId="1" fontId="2" fillId="2" borderId="35" xfId="1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3" borderId="43" xfId="0" applyNumberFormat="1" applyFont="1" applyFill="1" applyBorder="1" applyAlignment="1" applyProtection="1">
      <alignment horizontal="left"/>
    </xf>
    <xf numFmtId="0" fontId="12" fillId="3" borderId="46" xfId="0" applyNumberFormat="1" applyFont="1" applyFill="1" applyBorder="1" applyAlignment="1" applyProtection="1">
      <alignment horizontal="left"/>
    </xf>
    <xf numFmtId="0" fontId="12" fillId="3" borderId="46" xfId="0" applyNumberFormat="1" applyFont="1" applyFill="1" applyBorder="1" applyAlignment="1" applyProtection="1">
      <alignment horizontal="center"/>
    </xf>
    <xf numFmtId="0" fontId="12" fillId="3" borderId="42" xfId="0" applyNumberFormat="1" applyFont="1" applyFill="1" applyBorder="1" applyAlignment="1" applyProtection="1">
      <alignment horizontal="center"/>
    </xf>
    <xf numFmtId="0" fontId="4" fillId="0" borderId="0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9" fillId="0" borderId="18" xfId="1" applyFont="1" applyFill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9" fillId="0" borderId="20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Undefi" xfId="2" xr:uid="{00000000-0005-0000-0000-000002000000}"/>
    <cellStyle name="Undefined" xfId="3" xr:uid="{00000000-0005-0000-0000-000003000000}"/>
  </cellStyles>
  <dxfs count="112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double">
          <color indexed="64"/>
        </right>
        <top/>
        <bottom style="thin">
          <color indexed="64"/>
        </bottom>
      </border>
    </dxf>
    <dxf>
      <border outline="0">
        <left style="double">
          <color indexed="64"/>
        </left>
        <right style="double">
          <color indexed="64"/>
        </right>
      </border>
    </dxf>
    <dxf>
      <fill>
        <patternFill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5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double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indexed="64"/>
        </left>
        <right style="double">
          <color indexed="64"/>
        </right>
      </border>
    </dxf>
    <dxf>
      <fill>
        <patternFill>
          <fgColor indexed="64"/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23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1" displayName="List1" ref="A10:Z524" insertRowShift="1" totalsRowCount="1" headerRowDxfId="110" dataDxfId="109" tableBorderDxfId="108">
  <autoFilter ref="A10:Z523" xr:uid="{00000000-0009-0000-0100-000002000000}"/>
  <tableColumns count="26">
    <tableColumn id="1" xr3:uid="{00000000-0010-0000-0000-000001000000}" name="ID" totalsRowLabel="Total" dataDxfId="107" totalsRowDxfId="106"/>
    <tableColumn id="2" xr3:uid="{00000000-0010-0000-0000-000002000000}" name="Zone" dataDxfId="105" totalsRowDxfId="104"/>
    <tableColumn id="3" xr3:uid="{00000000-0010-0000-0000-000003000000}" name="E/W Roadway" dataDxfId="103" totalsRowDxfId="102"/>
    <tableColumn id="4" xr3:uid="{00000000-0010-0000-0000-000004000000}" name="Segment" dataDxfId="101" totalsRowDxfId="100"/>
    <tableColumn id="5" xr3:uid="{00000000-0010-0000-0000-000005000000}" name="Code" dataDxfId="99" totalsRowDxfId="98"/>
    <tableColumn id="6" xr3:uid="{00000000-0010-0000-0000-000006000000}" name="AADT" dataDxfId="97" totalsRowDxfId="96"/>
    <tableColumn id="38" xr3:uid="{00000000-0010-0000-0000-000026000000}" name="estimate" dataDxfId="95" totalsRowDxfId="94"/>
    <tableColumn id="7" xr3:uid="{00000000-0010-0000-0000-000007000000}" name="Capacity" dataDxfId="93" totalsRowDxfId="92"/>
    <tableColumn id="44" xr3:uid="{00000000-0010-0000-0000-00002C000000}" name="fixcap" dataDxfId="91" totalsRowDxfId="90"/>
    <tableColumn id="8" xr3:uid="{00000000-0010-0000-0000-000008000000}" name="V/C" dataDxfId="89" totalsRowDxfId="88"/>
    <tableColumn id="9" xr3:uid="{00000000-0010-0000-0000-000009000000}" name="LOS" dataDxfId="87" totalsRowDxfId="86"/>
    <tableColumn id="10" xr3:uid="{00000000-0010-0000-0000-00000A000000}" name="Volume" dataDxfId="85" totalsRowDxfId="84"/>
    <tableColumn id="39" xr3:uid="{00000000-0010-0000-0000-000027000000}" name="estimatePk" dataDxfId="83" totalsRowDxfId="82"/>
    <tableColumn id="11" xr3:uid="{00000000-0010-0000-0000-00000B000000}" name="CapacityPk" dataDxfId="81" totalsRowDxfId="80"/>
    <tableColumn id="12" xr3:uid="{00000000-0010-0000-0000-00000C000000}" name="V/CPk" dataDxfId="79" totalsRowDxfId="78"/>
    <tableColumn id="13" xr3:uid="{00000000-0010-0000-0000-00000D000000}" name="LOS_pk" dataDxfId="77" totalsRowDxfId="76"/>
    <tableColumn id="14" xr3:uid="{00000000-0010-0000-0000-00000E000000}" name="Code25" dataDxfId="75" totalsRowDxfId="74"/>
    <tableColumn id="15" xr3:uid="{00000000-0010-0000-0000-00000F000000}" name="Volume2040" dataDxfId="73" totalsRowDxfId="72"/>
    <tableColumn id="16" xr3:uid="{00000000-0010-0000-0000-000010000000}" name="Capacity2040" dataDxfId="71" totalsRowDxfId="70"/>
    <tableColumn id="47" xr3:uid="{00000000-0010-0000-0000-00002F000000}" name="fixcap2030" dataDxfId="69" totalsRowDxfId="68"/>
    <tableColumn id="17" xr3:uid="{00000000-0010-0000-0000-000011000000}" name="V/C2040" dataDxfId="67" totalsRowDxfId="66"/>
    <tableColumn id="18" xr3:uid="{00000000-0010-0000-0000-000012000000}" name="LOS2040" dataDxfId="65" totalsRowDxfId="64"/>
    <tableColumn id="19" xr3:uid="{00000000-0010-0000-0000-000013000000}" name="Volume2040Pk" dataDxfId="63" totalsRowDxfId="62"/>
    <tableColumn id="20" xr3:uid="{00000000-0010-0000-0000-000014000000}" name="Capacity2040Pk" dataDxfId="61" totalsRowDxfId="60"/>
    <tableColumn id="21" xr3:uid="{00000000-0010-0000-0000-000015000000}" name="V/C2040_pk" dataDxfId="59" totalsRowDxfId="58"/>
    <tableColumn id="22" xr3:uid="{00000000-0010-0000-0000-000016000000}" name="LOS2040_pk" dataDxfId="57" totalsRowDxfId="5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List1_1" displayName="List1_1" ref="A10:Z552" insertRowShift="1" totalsRowCount="1" headerRowDxfId="54" dataDxfId="53" tableBorderDxfId="52">
  <autoFilter ref="A10:Z551" xr:uid="{00000000-0009-0000-0100-000001000000}"/>
  <tableColumns count="26">
    <tableColumn id="1" xr3:uid="{00000000-0010-0000-0100-000001000000}" name="ID" totalsRowLabel="Total" dataDxfId="51" totalsRowDxfId="50" dataCellStyle="Normal 2"/>
    <tableColumn id="2" xr3:uid="{00000000-0010-0000-0100-000002000000}" name="Zone" dataDxfId="49" totalsRowDxfId="48" dataCellStyle="Normal 2"/>
    <tableColumn id="3" xr3:uid="{00000000-0010-0000-0100-000003000000}" name="N/S Roadway" dataDxfId="47" totalsRowDxfId="46" dataCellStyle="Normal 2"/>
    <tableColumn id="4" xr3:uid="{00000000-0010-0000-0100-000004000000}" name="Segment" dataDxfId="45" totalsRowDxfId="44" dataCellStyle="Normal 2"/>
    <tableColumn id="5" xr3:uid="{00000000-0010-0000-0100-000005000000}" name="Code" dataDxfId="43" totalsRowDxfId="42" dataCellStyle="Normal 2"/>
    <tableColumn id="6" xr3:uid="{00000000-0010-0000-0100-000006000000}" name="Column1" dataDxfId="41" totalsRowDxfId="40" dataCellStyle="Normal 2"/>
    <tableColumn id="38" xr3:uid="{00000000-0010-0000-0100-000026000000}" name="estimate" dataDxfId="39" totalsRowDxfId="38" dataCellStyle="Normal 2"/>
    <tableColumn id="7" xr3:uid="{00000000-0010-0000-0100-000007000000}" name="Capacity" dataDxfId="37" totalsRowDxfId="36" dataCellStyle="Normal 2"/>
    <tableColumn id="43" xr3:uid="{00000000-0010-0000-0100-00002B000000}" name="fixcap" dataDxfId="35" totalsRowDxfId="34" dataCellStyle="Normal 2"/>
    <tableColumn id="8" xr3:uid="{00000000-0010-0000-0100-000008000000}" name="V/C" dataDxfId="33" totalsRowDxfId="32" dataCellStyle="Normal 2"/>
    <tableColumn id="9" xr3:uid="{00000000-0010-0000-0100-000009000000}" name="LOS" dataDxfId="31" totalsRowDxfId="30" dataCellStyle="Normal 2"/>
    <tableColumn id="10" xr3:uid="{00000000-0010-0000-0100-00000A000000}" name="Volume" dataDxfId="29" totalsRowDxfId="28" dataCellStyle="Normal 2"/>
    <tableColumn id="39" xr3:uid="{00000000-0010-0000-0100-000027000000}" name="Column2" dataDxfId="27" totalsRowDxfId="26" dataCellStyle="Normal 2"/>
    <tableColumn id="11" xr3:uid="{00000000-0010-0000-0100-00000B000000}" name="CapacityPk" dataDxfId="25" totalsRowDxfId="24" dataCellStyle="Normal 2"/>
    <tableColumn id="12" xr3:uid="{00000000-0010-0000-0100-00000C000000}" name="V/CPk" dataDxfId="23" totalsRowDxfId="22" dataCellStyle="Normal 2"/>
    <tableColumn id="13" xr3:uid="{00000000-0010-0000-0100-00000D000000}" name="LOS_pk" dataDxfId="21" totalsRowDxfId="20" dataCellStyle="Normal 2"/>
    <tableColumn id="14" xr3:uid="{00000000-0010-0000-0100-00000E000000}" name="Code25" dataDxfId="19" totalsRowDxfId="18" dataCellStyle="Normal 2"/>
    <tableColumn id="15" xr3:uid="{00000000-0010-0000-0100-00000F000000}" name="Volume2040" dataDxfId="17" totalsRowDxfId="16" dataCellStyle="Normal 2"/>
    <tableColumn id="16" xr3:uid="{00000000-0010-0000-0100-000010000000}" name="Capacity2040" dataDxfId="15" totalsRowDxfId="14" dataCellStyle="Normal 2"/>
    <tableColumn id="45" xr3:uid="{00000000-0010-0000-0100-00002D000000}" name="fixcap2030" dataDxfId="13" totalsRowDxfId="12" dataCellStyle="Normal 2"/>
    <tableColumn id="17" xr3:uid="{00000000-0010-0000-0100-000011000000}" name="V/C2040" dataDxfId="11" totalsRowDxfId="10" dataCellStyle="Normal 2"/>
    <tableColumn id="18" xr3:uid="{00000000-0010-0000-0100-000012000000}" name="LOS2040" dataDxfId="9" totalsRowDxfId="8" dataCellStyle="Normal 2"/>
    <tableColumn id="19" xr3:uid="{00000000-0010-0000-0100-000013000000}" name="Volume2040Pk" dataDxfId="7" totalsRowDxfId="6" dataCellStyle="Normal 2"/>
    <tableColumn id="20" xr3:uid="{00000000-0010-0000-0100-000014000000}" name="Capacity2040Pk" dataDxfId="5" totalsRowDxfId="4" dataCellStyle="Normal 2"/>
    <tableColumn id="21" xr3:uid="{00000000-0010-0000-0100-000015000000}" name="V/C2040_pk" dataDxfId="3" totalsRowDxfId="2" dataCellStyle="Normal 2"/>
    <tableColumn id="22" xr3:uid="{00000000-0010-0000-0100-000016000000}" name="LOS2040_pk" dataDxfId="1" totalsRow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5"/>
  </sheetPr>
  <dimension ref="A1:Z537"/>
  <sheetViews>
    <sheetView tabSelected="1" zoomScaleNormal="100" workbookViewId="0">
      <pane xSplit="4" ySplit="10" topLeftCell="E423" activePane="bottomRight" state="frozen"/>
      <selection pane="topRight" activeCell="E1" sqref="E1"/>
      <selection pane="bottomLeft" activeCell="A11" sqref="A11"/>
      <selection pane="bottomRight" activeCell="W431" sqref="W431"/>
    </sheetView>
  </sheetViews>
  <sheetFormatPr defaultColWidth="12.42578125" defaultRowHeight="15" x14ac:dyDescent="0.2"/>
  <cols>
    <col min="1" max="1" width="6.140625" style="1" customWidth="1"/>
    <col min="2" max="2" width="7.42578125" style="1" hidden="1" customWidth="1"/>
    <col min="3" max="4" width="26.7109375" style="1" customWidth="1"/>
    <col min="5" max="5" width="8.7109375" style="72" customWidth="1"/>
    <col min="6" max="6" width="10" style="73" customWidth="1"/>
    <col min="7" max="7" width="2.28515625" style="72" customWidth="1"/>
    <col min="8" max="8" width="10" style="1" customWidth="1"/>
    <col min="9" max="9" width="10.42578125" style="1" hidden="1" customWidth="1"/>
    <col min="10" max="11" width="7.42578125" style="74" customWidth="1"/>
    <col min="12" max="12" width="10" style="74" customWidth="1"/>
    <col min="13" max="13" width="2.28515625" style="74" customWidth="1"/>
    <col min="14" max="14" width="10" style="74" customWidth="1"/>
    <col min="15" max="16" width="7.42578125" style="74" customWidth="1"/>
    <col min="17" max="17" width="8.7109375" style="1" customWidth="1"/>
    <col min="18" max="19" width="10" style="1" customWidth="1"/>
    <col min="20" max="20" width="11.28515625" style="1" hidden="1" customWidth="1"/>
    <col min="21" max="21" width="7.42578125" style="74" customWidth="1"/>
    <col min="22" max="22" width="7.42578125" style="1" customWidth="1"/>
    <col min="23" max="23" width="11.28515625" style="1" customWidth="1"/>
    <col min="24" max="24" width="10" style="1" customWidth="1"/>
    <col min="25" max="26" width="7.42578125" style="1" customWidth="1"/>
    <col min="27" max="27" width="3.85546875" style="1" customWidth="1"/>
    <col min="28" max="29" width="5.85546875" style="1" customWidth="1"/>
    <col min="30" max="30" width="3.85546875" style="1" customWidth="1"/>
    <col min="31" max="227" width="12.42578125" style="1"/>
    <col min="228" max="228" width="6.140625" style="1" customWidth="1"/>
    <col min="229" max="229" width="0" style="1" hidden="1" customWidth="1"/>
    <col min="230" max="231" width="26.7109375" style="1" customWidth="1"/>
    <col min="232" max="232" width="8.7109375" style="1" customWidth="1"/>
    <col min="233" max="233" width="10" style="1" customWidth="1"/>
    <col min="234" max="234" width="2.28515625" style="1" customWidth="1"/>
    <col min="235" max="235" width="10" style="1" customWidth="1"/>
    <col min="236" max="236" width="0" style="1" hidden="1" customWidth="1"/>
    <col min="237" max="237" width="2.28515625" style="1" customWidth="1"/>
    <col min="238" max="239" width="7.42578125" style="1" customWidth="1"/>
    <col min="240" max="240" width="10" style="1" customWidth="1"/>
    <col min="241" max="241" width="2.28515625" style="1" customWidth="1"/>
    <col min="242" max="242" width="10" style="1" customWidth="1"/>
    <col min="243" max="243" width="2.28515625" style="1" customWidth="1"/>
    <col min="244" max="245" width="7.42578125" style="1" customWidth="1"/>
    <col min="246" max="246" width="8.7109375" style="1" customWidth="1"/>
    <col min="247" max="248" width="10" style="1" customWidth="1"/>
    <col min="249" max="249" width="0" style="1" hidden="1" customWidth="1"/>
    <col min="250" max="250" width="2.28515625" style="1" customWidth="1"/>
    <col min="251" max="252" width="7.42578125" style="1" customWidth="1"/>
    <col min="253" max="253" width="11.28515625" style="1" customWidth="1"/>
    <col min="254" max="254" width="10" style="1" customWidth="1"/>
    <col min="255" max="255" width="2.28515625" style="1" customWidth="1"/>
    <col min="256" max="257" width="7.42578125" style="1" customWidth="1"/>
    <col min="258" max="259" width="11.28515625" style="1" customWidth="1"/>
    <col min="260" max="260" width="13.7109375" style="1" customWidth="1"/>
    <col min="261" max="261" width="11.28515625" style="1" customWidth="1"/>
    <col min="262" max="262" width="14.28515625" style="1" customWidth="1"/>
    <col min="263" max="263" width="14.7109375" style="1" customWidth="1"/>
    <col min="264" max="264" width="21.85546875" style="1" customWidth="1"/>
    <col min="265" max="267" width="16.28515625" style="1" customWidth="1"/>
    <col min="268" max="268" width="13.5703125" style="1" customWidth="1"/>
    <col min="269" max="269" width="10.85546875" style="1" customWidth="1"/>
    <col min="270" max="271" width="13.140625" style="1" customWidth="1"/>
    <col min="272" max="272" width="10.140625" style="1" customWidth="1"/>
    <col min="273" max="274" width="13.5703125" style="1" customWidth="1"/>
    <col min="275" max="276" width="8.7109375" style="1" customWidth="1"/>
    <col min="277" max="278" width="9.7109375" style="1" customWidth="1"/>
    <col min="279" max="279" width="5.85546875" style="1" customWidth="1"/>
    <col min="280" max="280" width="3.85546875" style="1" customWidth="1"/>
    <col min="281" max="281" width="4.85546875" style="1" customWidth="1"/>
    <col min="282" max="282" width="5.85546875" style="1" customWidth="1"/>
    <col min="283" max="283" width="3.85546875" style="1" customWidth="1"/>
    <col min="284" max="285" width="5.85546875" style="1" customWidth="1"/>
    <col min="286" max="286" width="3.85546875" style="1" customWidth="1"/>
    <col min="287" max="483" width="12.42578125" style="1"/>
    <col min="484" max="484" width="6.140625" style="1" customWidth="1"/>
    <col min="485" max="485" width="0" style="1" hidden="1" customWidth="1"/>
    <col min="486" max="487" width="26.7109375" style="1" customWidth="1"/>
    <col min="488" max="488" width="8.7109375" style="1" customWidth="1"/>
    <col min="489" max="489" width="10" style="1" customWidth="1"/>
    <col min="490" max="490" width="2.28515625" style="1" customWidth="1"/>
    <col min="491" max="491" width="10" style="1" customWidth="1"/>
    <col min="492" max="492" width="0" style="1" hidden="1" customWidth="1"/>
    <col min="493" max="493" width="2.28515625" style="1" customWidth="1"/>
    <col min="494" max="495" width="7.42578125" style="1" customWidth="1"/>
    <col min="496" max="496" width="10" style="1" customWidth="1"/>
    <col min="497" max="497" width="2.28515625" style="1" customWidth="1"/>
    <col min="498" max="498" width="10" style="1" customWidth="1"/>
    <col min="499" max="499" width="2.28515625" style="1" customWidth="1"/>
    <col min="500" max="501" width="7.42578125" style="1" customWidth="1"/>
    <col min="502" max="502" width="8.7109375" style="1" customWidth="1"/>
    <col min="503" max="504" width="10" style="1" customWidth="1"/>
    <col min="505" max="505" width="0" style="1" hidden="1" customWidth="1"/>
    <col min="506" max="506" width="2.28515625" style="1" customWidth="1"/>
    <col min="507" max="508" width="7.42578125" style="1" customWidth="1"/>
    <col min="509" max="509" width="11.28515625" style="1" customWidth="1"/>
    <col min="510" max="510" width="10" style="1" customWidth="1"/>
    <col min="511" max="511" width="2.28515625" style="1" customWidth="1"/>
    <col min="512" max="513" width="7.42578125" style="1" customWidth="1"/>
    <col min="514" max="515" width="11.28515625" style="1" customWidth="1"/>
    <col min="516" max="516" width="13.7109375" style="1" customWidth="1"/>
    <col min="517" max="517" width="11.28515625" style="1" customWidth="1"/>
    <col min="518" max="518" width="14.28515625" style="1" customWidth="1"/>
    <col min="519" max="519" width="14.7109375" style="1" customWidth="1"/>
    <col min="520" max="520" width="21.85546875" style="1" customWidth="1"/>
    <col min="521" max="523" width="16.28515625" style="1" customWidth="1"/>
    <col min="524" max="524" width="13.5703125" style="1" customWidth="1"/>
    <col min="525" max="525" width="10.85546875" style="1" customWidth="1"/>
    <col min="526" max="527" width="13.140625" style="1" customWidth="1"/>
    <col min="528" max="528" width="10.140625" style="1" customWidth="1"/>
    <col min="529" max="530" width="13.5703125" style="1" customWidth="1"/>
    <col min="531" max="532" width="8.7109375" style="1" customWidth="1"/>
    <col min="533" max="534" width="9.7109375" style="1" customWidth="1"/>
    <col min="535" max="535" width="5.85546875" style="1" customWidth="1"/>
    <col min="536" max="536" width="3.85546875" style="1" customWidth="1"/>
    <col min="537" max="537" width="4.85546875" style="1" customWidth="1"/>
    <col min="538" max="538" width="5.85546875" style="1" customWidth="1"/>
    <col min="539" max="539" width="3.85546875" style="1" customWidth="1"/>
    <col min="540" max="541" width="5.85546875" style="1" customWidth="1"/>
    <col min="542" max="542" width="3.85546875" style="1" customWidth="1"/>
    <col min="543" max="739" width="12.42578125" style="1"/>
    <col min="740" max="740" width="6.140625" style="1" customWidth="1"/>
    <col min="741" max="741" width="0" style="1" hidden="1" customWidth="1"/>
    <col min="742" max="743" width="26.7109375" style="1" customWidth="1"/>
    <col min="744" max="744" width="8.7109375" style="1" customWidth="1"/>
    <col min="745" max="745" width="10" style="1" customWidth="1"/>
    <col min="746" max="746" width="2.28515625" style="1" customWidth="1"/>
    <col min="747" max="747" width="10" style="1" customWidth="1"/>
    <col min="748" max="748" width="0" style="1" hidden="1" customWidth="1"/>
    <col min="749" max="749" width="2.28515625" style="1" customWidth="1"/>
    <col min="750" max="751" width="7.42578125" style="1" customWidth="1"/>
    <col min="752" max="752" width="10" style="1" customWidth="1"/>
    <col min="753" max="753" width="2.28515625" style="1" customWidth="1"/>
    <col min="754" max="754" width="10" style="1" customWidth="1"/>
    <col min="755" max="755" width="2.28515625" style="1" customWidth="1"/>
    <col min="756" max="757" width="7.42578125" style="1" customWidth="1"/>
    <col min="758" max="758" width="8.7109375" style="1" customWidth="1"/>
    <col min="759" max="760" width="10" style="1" customWidth="1"/>
    <col min="761" max="761" width="0" style="1" hidden="1" customWidth="1"/>
    <col min="762" max="762" width="2.28515625" style="1" customWidth="1"/>
    <col min="763" max="764" width="7.42578125" style="1" customWidth="1"/>
    <col min="765" max="765" width="11.28515625" style="1" customWidth="1"/>
    <col min="766" max="766" width="10" style="1" customWidth="1"/>
    <col min="767" max="767" width="2.28515625" style="1" customWidth="1"/>
    <col min="768" max="769" width="7.42578125" style="1" customWidth="1"/>
    <col min="770" max="771" width="11.28515625" style="1" customWidth="1"/>
    <col min="772" max="772" width="13.7109375" style="1" customWidth="1"/>
    <col min="773" max="773" width="11.28515625" style="1" customWidth="1"/>
    <col min="774" max="774" width="14.28515625" style="1" customWidth="1"/>
    <col min="775" max="775" width="14.7109375" style="1" customWidth="1"/>
    <col min="776" max="776" width="21.85546875" style="1" customWidth="1"/>
    <col min="777" max="779" width="16.28515625" style="1" customWidth="1"/>
    <col min="780" max="780" width="13.5703125" style="1" customWidth="1"/>
    <col min="781" max="781" width="10.85546875" style="1" customWidth="1"/>
    <col min="782" max="783" width="13.140625" style="1" customWidth="1"/>
    <col min="784" max="784" width="10.140625" style="1" customWidth="1"/>
    <col min="785" max="786" width="13.5703125" style="1" customWidth="1"/>
    <col min="787" max="788" width="8.7109375" style="1" customWidth="1"/>
    <col min="789" max="790" width="9.7109375" style="1" customWidth="1"/>
    <col min="791" max="791" width="5.85546875" style="1" customWidth="1"/>
    <col min="792" max="792" width="3.85546875" style="1" customWidth="1"/>
    <col min="793" max="793" width="4.85546875" style="1" customWidth="1"/>
    <col min="794" max="794" width="5.85546875" style="1" customWidth="1"/>
    <col min="795" max="795" width="3.85546875" style="1" customWidth="1"/>
    <col min="796" max="797" width="5.85546875" style="1" customWidth="1"/>
    <col min="798" max="798" width="3.85546875" style="1" customWidth="1"/>
    <col min="799" max="995" width="12.42578125" style="1"/>
    <col min="996" max="996" width="6.140625" style="1" customWidth="1"/>
    <col min="997" max="997" width="0" style="1" hidden="1" customWidth="1"/>
    <col min="998" max="999" width="26.7109375" style="1" customWidth="1"/>
    <col min="1000" max="1000" width="8.7109375" style="1" customWidth="1"/>
    <col min="1001" max="1001" width="10" style="1" customWidth="1"/>
    <col min="1002" max="1002" width="2.28515625" style="1" customWidth="1"/>
    <col min="1003" max="1003" width="10" style="1" customWidth="1"/>
    <col min="1004" max="1004" width="0" style="1" hidden="1" customWidth="1"/>
    <col min="1005" max="1005" width="2.28515625" style="1" customWidth="1"/>
    <col min="1006" max="1007" width="7.42578125" style="1" customWidth="1"/>
    <col min="1008" max="1008" width="10" style="1" customWidth="1"/>
    <col min="1009" max="1009" width="2.28515625" style="1" customWidth="1"/>
    <col min="1010" max="1010" width="10" style="1" customWidth="1"/>
    <col min="1011" max="1011" width="2.28515625" style="1" customWidth="1"/>
    <col min="1012" max="1013" width="7.42578125" style="1" customWidth="1"/>
    <col min="1014" max="1014" width="8.7109375" style="1" customWidth="1"/>
    <col min="1015" max="1016" width="10" style="1" customWidth="1"/>
    <col min="1017" max="1017" width="0" style="1" hidden="1" customWidth="1"/>
    <col min="1018" max="1018" width="2.28515625" style="1" customWidth="1"/>
    <col min="1019" max="1020" width="7.42578125" style="1" customWidth="1"/>
    <col min="1021" max="1021" width="11.28515625" style="1" customWidth="1"/>
    <col min="1022" max="1022" width="10" style="1" customWidth="1"/>
    <col min="1023" max="1023" width="2.28515625" style="1" customWidth="1"/>
    <col min="1024" max="1025" width="7.42578125" style="1" customWidth="1"/>
    <col min="1026" max="1027" width="11.28515625" style="1" customWidth="1"/>
    <col min="1028" max="1028" width="13.7109375" style="1" customWidth="1"/>
    <col min="1029" max="1029" width="11.28515625" style="1" customWidth="1"/>
    <col min="1030" max="1030" width="14.28515625" style="1" customWidth="1"/>
    <col min="1031" max="1031" width="14.7109375" style="1" customWidth="1"/>
    <col min="1032" max="1032" width="21.85546875" style="1" customWidth="1"/>
    <col min="1033" max="1035" width="16.28515625" style="1" customWidth="1"/>
    <col min="1036" max="1036" width="13.5703125" style="1" customWidth="1"/>
    <col min="1037" max="1037" width="10.85546875" style="1" customWidth="1"/>
    <col min="1038" max="1039" width="13.140625" style="1" customWidth="1"/>
    <col min="1040" max="1040" width="10.140625" style="1" customWidth="1"/>
    <col min="1041" max="1042" width="13.5703125" style="1" customWidth="1"/>
    <col min="1043" max="1044" width="8.7109375" style="1" customWidth="1"/>
    <col min="1045" max="1046" width="9.7109375" style="1" customWidth="1"/>
    <col min="1047" max="1047" width="5.85546875" style="1" customWidth="1"/>
    <col min="1048" max="1048" width="3.85546875" style="1" customWidth="1"/>
    <col min="1049" max="1049" width="4.85546875" style="1" customWidth="1"/>
    <col min="1050" max="1050" width="5.85546875" style="1" customWidth="1"/>
    <col min="1051" max="1051" width="3.85546875" style="1" customWidth="1"/>
    <col min="1052" max="1053" width="5.85546875" style="1" customWidth="1"/>
    <col min="1054" max="1054" width="3.85546875" style="1" customWidth="1"/>
    <col min="1055" max="1251" width="12.42578125" style="1"/>
    <col min="1252" max="1252" width="6.140625" style="1" customWidth="1"/>
    <col min="1253" max="1253" width="0" style="1" hidden="1" customWidth="1"/>
    <col min="1254" max="1255" width="26.7109375" style="1" customWidth="1"/>
    <col min="1256" max="1256" width="8.7109375" style="1" customWidth="1"/>
    <col min="1257" max="1257" width="10" style="1" customWidth="1"/>
    <col min="1258" max="1258" width="2.28515625" style="1" customWidth="1"/>
    <col min="1259" max="1259" width="10" style="1" customWidth="1"/>
    <col min="1260" max="1260" width="0" style="1" hidden="1" customWidth="1"/>
    <col min="1261" max="1261" width="2.28515625" style="1" customWidth="1"/>
    <col min="1262" max="1263" width="7.42578125" style="1" customWidth="1"/>
    <col min="1264" max="1264" width="10" style="1" customWidth="1"/>
    <col min="1265" max="1265" width="2.28515625" style="1" customWidth="1"/>
    <col min="1266" max="1266" width="10" style="1" customWidth="1"/>
    <col min="1267" max="1267" width="2.28515625" style="1" customWidth="1"/>
    <col min="1268" max="1269" width="7.42578125" style="1" customWidth="1"/>
    <col min="1270" max="1270" width="8.7109375" style="1" customWidth="1"/>
    <col min="1271" max="1272" width="10" style="1" customWidth="1"/>
    <col min="1273" max="1273" width="0" style="1" hidden="1" customWidth="1"/>
    <col min="1274" max="1274" width="2.28515625" style="1" customWidth="1"/>
    <col min="1275" max="1276" width="7.42578125" style="1" customWidth="1"/>
    <col min="1277" max="1277" width="11.28515625" style="1" customWidth="1"/>
    <col min="1278" max="1278" width="10" style="1" customWidth="1"/>
    <col min="1279" max="1279" width="2.28515625" style="1" customWidth="1"/>
    <col min="1280" max="1281" width="7.42578125" style="1" customWidth="1"/>
    <col min="1282" max="1283" width="11.28515625" style="1" customWidth="1"/>
    <col min="1284" max="1284" width="13.7109375" style="1" customWidth="1"/>
    <col min="1285" max="1285" width="11.28515625" style="1" customWidth="1"/>
    <col min="1286" max="1286" width="14.28515625" style="1" customWidth="1"/>
    <col min="1287" max="1287" width="14.7109375" style="1" customWidth="1"/>
    <col min="1288" max="1288" width="21.85546875" style="1" customWidth="1"/>
    <col min="1289" max="1291" width="16.28515625" style="1" customWidth="1"/>
    <col min="1292" max="1292" width="13.5703125" style="1" customWidth="1"/>
    <col min="1293" max="1293" width="10.85546875" style="1" customWidth="1"/>
    <col min="1294" max="1295" width="13.140625" style="1" customWidth="1"/>
    <col min="1296" max="1296" width="10.140625" style="1" customWidth="1"/>
    <col min="1297" max="1298" width="13.5703125" style="1" customWidth="1"/>
    <col min="1299" max="1300" width="8.7109375" style="1" customWidth="1"/>
    <col min="1301" max="1302" width="9.7109375" style="1" customWidth="1"/>
    <col min="1303" max="1303" width="5.85546875" style="1" customWidth="1"/>
    <col min="1304" max="1304" width="3.85546875" style="1" customWidth="1"/>
    <col min="1305" max="1305" width="4.85546875" style="1" customWidth="1"/>
    <col min="1306" max="1306" width="5.85546875" style="1" customWidth="1"/>
    <col min="1307" max="1307" width="3.85546875" style="1" customWidth="1"/>
    <col min="1308" max="1309" width="5.85546875" style="1" customWidth="1"/>
    <col min="1310" max="1310" width="3.85546875" style="1" customWidth="1"/>
    <col min="1311" max="1507" width="12.42578125" style="1"/>
    <col min="1508" max="1508" width="6.140625" style="1" customWidth="1"/>
    <col min="1509" max="1509" width="0" style="1" hidden="1" customWidth="1"/>
    <col min="1510" max="1511" width="26.7109375" style="1" customWidth="1"/>
    <col min="1512" max="1512" width="8.7109375" style="1" customWidth="1"/>
    <col min="1513" max="1513" width="10" style="1" customWidth="1"/>
    <col min="1514" max="1514" width="2.28515625" style="1" customWidth="1"/>
    <col min="1515" max="1515" width="10" style="1" customWidth="1"/>
    <col min="1516" max="1516" width="0" style="1" hidden="1" customWidth="1"/>
    <col min="1517" max="1517" width="2.28515625" style="1" customWidth="1"/>
    <col min="1518" max="1519" width="7.42578125" style="1" customWidth="1"/>
    <col min="1520" max="1520" width="10" style="1" customWidth="1"/>
    <col min="1521" max="1521" width="2.28515625" style="1" customWidth="1"/>
    <col min="1522" max="1522" width="10" style="1" customWidth="1"/>
    <col min="1523" max="1523" width="2.28515625" style="1" customWidth="1"/>
    <col min="1524" max="1525" width="7.42578125" style="1" customWidth="1"/>
    <col min="1526" max="1526" width="8.7109375" style="1" customWidth="1"/>
    <col min="1527" max="1528" width="10" style="1" customWidth="1"/>
    <col min="1529" max="1529" width="0" style="1" hidden="1" customWidth="1"/>
    <col min="1530" max="1530" width="2.28515625" style="1" customWidth="1"/>
    <col min="1531" max="1532" width="7.42578125" style="1" customWidth="1"/>
    <col min="1533" max="1533" width="11.28515625" style="1" customWidth="1"/>
    <col min="1534" max="1534" width="10" style="1" customWidth="1"/>
    <col min="1535" max="1535" width="2.28515625" style="1" customWidth="1"/>
    <col min="1536" max="1537" width="7.42578125" style="1" customWidth="1"/>
    <col min="1538" max="1539" width="11.28515625" style="1" customWidth="1"/>
    <col min="1540" max="1540" width="13.7109375" style="1" customWidth="1"/>
    <col min="1541" max="1541" width="11.28515625" style="1" customWidth="1"/>
    <col min="1542" max="1542" width="14.28515625" style="1" customWidth="1"/>
    <col min="1543" max="1543" width="14.7109375" style="1" customWidth="1"/>
    <col min="1544" max="1544" width="21.85546875" style="1" customWidth="1"/>
    <col min="1545" max="1547" width="16.28515625" style="1" customWidth="1"/>
    <col min="1548" max="1548" width="13.5703125" style="1" customWidth="1"/>
    <col min="1549" max="1549" width="10.85546875" style="1" customWidth="1"/>
    <col min="1550" max="1551" width="13.140625" style="1" customWidth="1"/>
    <col min="1552" max="1552" width="10.140625" style="1" customWidth="1"/>
    <col min="1553" max="1554" width="13.5703125" style="1" customWidth="1"/>
    <col min="1555" max="1556" width="8.7109375" style="1" customWidth="1"/>
    <col min="1557" max="1558" width="9.7109375" style="1" customWidth="1"/>
    <col min="1559" max="1559" width="5.85546875" style="1" customWidth="1"/>
    <col min="1560" max="1560" width="3.85546875" style="1" customWidth="1"/>
    <col min="1561" max="1561" width="4.85546875" style="1" customWidth="1"/>
    <col min="1562" max="1562" width="5.85546875" style="1" customWidth="1"/>
    <col min="1563" max="1563" width="3.85546875" style="1" customWidth="1"/>
    <col min="1564" max="1565" width="5.85546875" style="1" customWidth="1"/>
    <col min="1566" max="1566" width="3.85546875" style="1" customWidth="1"/>
    <col min="1567" max="1763" width="12.42578125" style="1"/>
    <col min="1764" max="1764" width="6.140625" style="1" customWidth="1"/>
    <col min="1765" max="1765" width="0" style="1" hidden="1" customWidth="1"/>
    <col min="1766" max="1767" width="26.7109375" style="1" customWidth="1"/>
    <col min="1768" max="1768" width="8.7109375" style="1" customWidth="1"/>
    <col min="1769" max="1769" width="10" style="1" customWidth="1"/>
    <col min="1770" max="1770" width="2.28515625" style="1" customWidth="1"/>
    <col min="1771" max="1771" width="10" style="1" customWidth="1"/>
    <col min="1772" max="1772" width="0" style="1" hidden="1" customWidth="1"/>
    <col min="1773" max="1773" width="2.28515625" style="1" customWidth="1"/>
    <col min="1774" max="1775" width="7.42578125" style="1" customWidth="1"/>
    <col min="1776" max="1776" width="10" style="1" customWidth="1"/>
    <col min="1777" max="1777" width="2.28515625" style="1" customWidth="1"/>
    <col min="1778" max="1778" width="10" style="1" customWidth="1"/>
    <col min="1779" max="1779" width="2.28515625" style="1" customWidth="1"/>
    <col min="1780" max="1781" width="7.42578125" style="1" customWidth="1"/>
    <col min="1782" max="1782" width="8.7109375" style="1" customWidth="1"/>
    <col min="1783" max="1784" width="10" style="1" customWidth="1"/>
    <col min="1785" max="1785" width="0" style="1" hidden="1" customWidth="1"/>
    <col min="1786" max="1786" width="2.28515625" style="1" customWidth="1"/>
    <col min="1787" max="1788" width="7.42578125" style="1" customWidth="1"/>
    <col min="1789" max="1789" width="11.28515625" style="1" customWidth="1"/>
    <col min="1790" max="1790" width="10" style="1" customWidth="1"/>
    <col min="1791" max="1791" width="2.28515625" style="1" customWidth="1"/>
    <col min="1792" max="1793" width="7.42578125" style="1" customWidth="1"/>
    <col min="1794" max="1795" width="11.28515625" style="1" customWidth="1"/>
    <col min="1796" max="1796" width="13.7109375" style="1" customWidth="1"/>
    <col min="1797" max="1797" width="11.28515625" style="1" customWidth="1"/>
    <col min="1798" max="1798" width="14.28515625" style="1" customWidth="1"/>
    <col min="1799" max="1799" width="14.7109375" style="1" customWidth="1"/>
    <col min="1800" max="1800" width="21.85546875" style="1" customWidth="1"/>
    <col min="1801" max="1803" width="16.28515625" style="1" customWidth="1"/>
    <col min="1804" max="1804" width="13.5703125" style="1" customWidth="1"/>
    <col min="1805" max="1805" width="10.85546875" style="1" customWidth="1"/>
    <col min="1806" max="1807" width="13.140625" style="1" customWidth="1"/>
    <col min="1808" max="1808" width="10.140625" style="1" customWidth="1"/>
    <col min="1809" max="1810" width="13.5703125" style="1" customWidth="1"/>
    <col min="1811" max="1812" width="8.7109375" style="1" customWidth="1"/>
    <col min="1813" max="1814" width="9.7109375" style="1" customWidth="1"/>
    <col min="1815" max="1815" width="5.85546875" style="1" customWidth="1"/>
    <col min="1816" max="1816" width="3.85546875" style="1" customWidth="1"/>
    <col min="1817" max="1817" width="4.85546875" style="1" customWidth="1"/>
    <col min="1818" max="1818" width="5.85546875" style="1" customWidth="1"/>
    <col min="1819" max="1819" width="3.85546875" style="1" customWidth="1"/>
    <col min="1820" max="1821" width="5.85546875" style="1" customWidth="1"/>
    <col min="1822" max="1822" width="3.85546875" style="1" customWidth="1"/>
    <col min="1823" max="2019" width="12.42578125" style="1"/>
    <col min="2020" max="2020" width="6.140625" style="1" customWidth="1"/>
    <col min="2021" max="2021" width="0" style="1" hidden="1" customWidth="1"/>
    <col min="2022" max="2023" width="26.7109375" style="1" customWidth="1"/>
    <col min="2024" max="2024" width="8.7109375" style="1" customWidth="1"/>
    <col min="2025" max="2025" width="10" style="1" customWidth="1"/>
    <col min="2026" max="2026" width="2.28515625" style="1" customWidth="1"/>
    <col min="2027" max="2027" width="10" style="1" customWidth="1"/>
    <col min="2028" max="2028" width="0" style="1" hidden="1" customWidth="1"/>
    <col min="2029" max="2029" width="2.28515625" style="1" customWidth="1"/>
    <col min="2030" max="2031" width="7.42578125" style="1" customWidth="1"/>
    <col min="2032" max="2032" width="10" style="1" customWidth="1"/>
    <col min="2033" max="2033" width="2.28515625" style="1" customWidth="1"/>
    <col min="2034" max="2034" width="10" style="1" customWidth="1"/>
    <col min="2035" max="2035" width="2.28515625" style="1" customWidth="1"/>
    <col min="2036" max="2037" width="7.42578125" style="1" customWidth="1"/>
    <col min="2038" max="2038" width="8.7109375" style="1" customWidth="1"/>
    <col min="2039" max="2040" width="10" style="1" customWidth="1"/>
    <col min="2041" max="2041" width="0" style="1" hidden="1" customWidth="1"/>
    <col min="2042" max="2042" width="2.28515625" style="1" customWidth="1"/>
    <col min="2043" max="2044" width="7.42578125" style="1" customWidth="1"/>
    <col min="2045" max="2045" width="11.28515625" style="1" customWidth="1"/>
    <col min="2046" max="2046" width="10" style="1" customWidth="1"/>
    <col min="2047" max="2047" width="2.28515625" style="1" customWidth="1"/>
    <col min="2048" max="2049" width="7.42578125" style="1" customWidth="1"/>
    <col min="2050" max="2051" width="11.28515625" style="1" customWidth="1"/>
    <col min="2052" max="2052" width="13.7109375" style="1" customWidth="1"/>
    <col min="2053" max="2053" width="11.28515625" style="1" customWidth="1"/>
    <col min="2054" max="2054" width="14.28515625" style="1" customWidth="1"/>
    <col min="2055" max="2055" width="14.7109375" style="1" customWidth="1"/>
    <col min="2056" max="2056" width="21.85546875" style="1" customWidth="1"/>
    <col min="2057" max="2059" width="16.28515625" style="1" customWidth="1"/>
    <col min="2060" max="2060" width="13.5703125" style="1" customWidth="1"/>
    <col min="2061" max="2061" width="10.85546875" style="1" customWidth="1"/>
    <col min="2062" max="2063" width="13.140625" style="1" customWidth="1"/>
    <col min="2064" max="2064" width="10.140625" style="1" customWidth="1"/>
    <col min="2065" max="2066" width="13.5703125" style="1" customWidth="1"/>
    <col min="2067" max="2068" width="8.7109375" style="1" customWidth="1"/>
    <col min="2069" max="2070" width="9.7109375" style="1" customWidth="1"/>
    <col min="2071" max="2071" width="5.85546875" style="1" customWidth="1"/>
    <col min="2072" max="2072" width="3.85546875" style="1" customWidth="1"/>
    <col min="2073" max="2073" width="4.85546875" style="1" customWidth="1"/>
    <col min="2074" max="2074" width="5.85546875" style="1" customWidth="1"/>
    <col min="2075" max="2075" width="3.85546875" style="1" customWidth="1"/>
    <col min="2076" max="2077" width="5.85546875" style="1" customWidth="1"/>
    <col min="2078" max="2078" width="3.85546875" style="1" customWidth="1"/>
    <col min="2079" max="2275" width="12.42578125" style="1"/>
    <col min="2276" max="2276" width="6.140625" style="1" customWidth="1"/>
    <col min="2277" max="2277" width="0" style="1" hidden="1" customWidth="1"/>
    <col min="2278" max="2279" width="26.7109375" style="1" customWidth="1"/>
    <col min="2280" max="2280" width="8.7109375" style="1" customWidth="1"/>
    <col min="2281" max="2281" width="10" style="1" customWidth="1"/>
    <col min="2282" max="2282" width="2.28515625" style="1" customWidth="1"/>
    <col min="2283" max="2283" width="10" style="1" customWidth="1"/>
    <col min="2284" max="2284" width="0" style="1" hidden="1" customWidth="1"/>
    <col min="2285" max="2285" width="2.28515625" style="1" customWidth="1"/>
    <col min="2286" max="2287" width="7.42578125" style="1" customWidth="1"/>
    <col min="2288" max="2288" width="10" style="1" customWidth="1"/>
    <col min="2289" max="2289" width="2.28515625" style="1" customWidth="1"/>
    <col min="2290" max="2290" width="10" style="1" customWidth="1"/>
    <col min="2291" max="2291" width="2.28515625" style="1" customWidth="1"/>
    <col min="2292" max="2293" width="7.42578125" style="1" customWidth="1"/>
    <col min="2294" max="2294" width="8.7109375" style="1" customWidth="1"/>
    <col min="2295" max="2296" width="10" style="1" customWidth="1"/>
    <col min="2297" max="2297" width="0" style="1" hidden="1" customWidth="1"/>
    <col min="2298" max="2298" width="2.28515625" style="1" customWidth="1"/>
    <col min="2299" max="2300" width="7.42578125" style="1" customWidth="1"/>
    <col min="2301" max="2301" width="11.28515625" style="1" customWidth="1"/>
    <col min="2302" max="2302" width="10" style="1" customWidth="1"/>
    <col min="2303" max="2303" width="2.28515625" style="1" customWidth="1"/>
    <col min="2304" max="2305" width="7.42578125" style="1" customWidth="1"/>
    <col min="2306" max="2307" width="11.28515625" style="1" customWidth="1"/>
    <col min="2308" max="2308" width="13.7109375" style="1" customWidth="1"/>
    <col min="2309" max="2309" width="11.28515625" style="1" customWidth="1"/>
    <col min="2310" max="2310" width="14.28515625" style="1" customWidth="1"/>
    <col min="2311" max="2311" width="14.7109375" style="1" customWidth="1"/>
    <col min="2312" max="2312" width="21.85546875" style="1" customWidth="1"/>
    <col min="2313" max="2315" width="16.28515625" style="1" customWidth="1"/>
    <col min="2316" max="2316" width="13.5703125" style="1" customWidth="1"/>
    <col min="2317" max="2317" width="10.85546875" style="1" customWidth="1"/>
    <col min="2318" max="2319" width="13.140625" style="1" customWidth="1"/>
    <col min="2320" max="2320" width="10.140625" style="1" customWidth="1"/>
    <col min="2321" max="2322" width="13.5703125" style="1" customWidth="1"/>
    <col min="2323" max="2324" width="8.7109375" style="1" customWidth="1"/>
    <col min="2325" max="2326" width="9.7109375" style="1" customWidth="1"/>
    <col min="2327" max="2327" width="5.85546875" style="1" customWidth="1"/>
    <col min="2328" max="2328" width="3.85546875" style="1" customWidth="1"/>
    <col min="2329" max="2329" width="4.85546875" style="1" customWidth="1"/>
    <col min="2330" max="2330" width="5.85546875" style="1" customWidth="1"/>
    <col min="2331" max="2331" width="3.85546875" style="1" customWidth="1"/>
    <col min="2332" max="2333" width="5.85546875" style="1" customWidth="1"/>
    <col min="2334" max="2334" width="3.85546875" style="1" customWidth="1"/>
    <col min="2335" max="2531" width="12.42578125" style="1"/>
    <col min="2532" max="2532" width="6.140625" style="1" customWidth="1"/>
    <col min="2533" max="2533" width="0" style="1" hidden="1" customWidth="1"/>
    <col min="2534" max="2535" width="26.7109375" style="1" customWidth="1"/>
    <col min="2536" max="2536" width="8.7109375" style="1" customWidth="1"/>
    <col min="2537" max="2537" width="10" style="1" customWidth="1"/>
    <col min="2538" max="2538" width="2.28515625" style="1" customWidth="1"/>
    <col min="2539" max="2539" width="10" style="1" customWidth="1"/>
    <col min="2540" max="2540" width="0" style="1" hidden="1" customWidth="1"/>
    <col min="2541" max="2541" width="2.28515625" style="1" customWidth="1"/>
    <col min="2542" max="2543" width="7.42578125" style="1" customWidth="1"/>
    <col min="2544" max="2544" width="10" style="1" customWidth="1"/>
    <col min="2545" max="2545" width="2.28515625" style="1" customWidth="1"/>
    <col min="2546" max="2546" width="10" style="1" customWidth="1"/>
    <col min="2547" max="2547" width="2.28515625" style="1" customWidth="1"/>
    <col min="2548" max="2549" width="7.42578125" style="1" customWidth="1"/>
    <col min="2550" max="2550" width="8.7109375" style="1" customWidth="1"/>
    <col min="2551" max="2552" width="10" style="1" customWidth="1"/>
    <col min="2553" max="2553" width="0" style="1" hidden="1" customWidth="1"/>
    <col min="2554" max="2554" width="2.28515625" style="1" customWidth="1"/>
    <col min="2555" max="2556" width="7.42578125" style="1" customWidth="1"/>
    <col min="2557" max="2557" width="11.28515625" style="1" customWidth="1"/>
    <col min="2558" max="2558" width="10" style="1" customWidth="1"/>
    <col min="2559" max="2559" width="2.28515625" style="1" customWidth="1"/>
    <col min="2560" max="2561" width="7.42578125" style="1" customWidth="1"/>
    <col min="2562" max="2563" width="11.28515625" style="1" customWidth="1"/>
    <col min="2564" max="2564" width="13.7109375" style="1" customWidth="1"/>
    <col min="2565" max="2565" width="11.28515625" style="1" customWidth="1"/>
    <col min="2566" max="2566" width="14.28515625" style="1" customWidth="1"/>
    <col min="2567" max="2567" width="14.7109375" style="1" customWidth="1"/>
    <col min="2568" max="2568" width="21.85546875" style="1" customWidth="1"/>
    <col min="2569" max="2571" width="16.28515625" style="1" customWidth="1"/>
    <col min="2572" max="2572" width="13.5703125" style="1" customWidth="1"/>
    <col min="2573" max="2573" width="10.85546875" style="1" customWidth="1"/>
    <col min="2574" max="2575" width="13.140625" style="1" customWidth="1"/>
    <col min="2576" max="2576" width="10.140625" style="1" customWidth="1"/>
    <col min="2577" max="2578" width="13.5703125" style="1" customWidth="1"/>
    <col min="2579" max="2580" width="8.7109375" style="1" customWidth="1"/>
    <col min="2581" max="2582" width="9.7109375" style="1" customWidth="1"/>
    <col min="2583" max="2583" width="5.85546875" style="1" customWidth="1"/>
    <col min="2584" max="2584" width="3.85546875" style="1" customWidth="1"/>
    <col min="2585" max="2585" width="4.85546875" style="1" customWidth="1"/>
    <col min="2586" max="2586" width="5.85546875" style="1" customWidth="1"/>
    <col min="2587" max="2587" width="3.85546875" style="1" customWidth="1"/>
    <col min="2588" max="2589" width="5.85546875" style="1" customWidth="1"/>
    <col min="2590" max="2590" width="3.85546875" style="1" customWidth="1"/>
    <col min="2591" max="2787" width="12.42578125" style="1"/>
    <col min="2788" max="2788" width="6.140625" style="1" customWidth="1"/>
    <col min="2789" max="2789" width="0" style="1" hidden="1" customWidth="1"/>
    <col min="2790" max="2791" width="26.7109375" style="1" customWidth="1"/>
    <col min="2792" max="2792" width="8.7109375" style="1" customWidth="1"/>
    <col min="2793" max="2793" width="10" style="1" customWidth="1"/>
    <col min="2794" max="2794" width="2.28515625" style="1" customWidth="1"/>
    <col min="2795" max="2795" width="10" style="1" customWidth="1"/>
    <col min="2796" max="2796" width="0" style="1" hidden="1" customWidth="1"/>
    <col min="2797" max="2797" width="2.28515625" style="1" customWidth="1"/>
    <col min="2798" max="2799" width="7.42578125" style="1" customWidth="1"/>
    <col min="2800" max="2800" width="10" style="1" customWidth="1"/>
    <col min="2801" max="2801" width="2.28515625" style="1" customWidth="1"/>
    <col min="2802" max="2802" width="10" style="1" customWidth="1"/>
    <col min="2803" max="2803" width="2.28515625" style="1" customWidth="1"/>
    <col min="2804" max="2805" width="7.42578125" style="1" customWidth="1"/>
    <col min="2806" max="2806" width="8.7109375" style="1" customWidth="1"/>
    <col min="2807" max="2808" width="10" style="1" customWidth="1"/>
    <col min="2809" max="2809" width="0" style="1" hidden="1" customWidth="1"/>
    <col min="2810" max="2810" width="2.28515625" style="1" customWidth="1"/>
    <col min="2811" max="2812" width="7.42578125" style="1" customWidth="1"/>
    <col min="2813" max="2813" width="11.28515625" style="1" customWidth="1"/>
    <col min="2814" max="2814" width="10" style="1" customWidth="1"/>
    <col min="2815" max="2815" width="2.28515625" style="1" customWidth="1"/>
    <col min="2816" max="2817" width="7.42578125" style="1" customWidth="1"/>
    <col min="2818" max="2819" width="11.28515625" style="1" customWidth="1"/>
    <col min="2820" max="2820" width="13.7109375" style="1" customWidth="1"/>
    <col min="2821" max="2821" width="11.28515625" style="1" customWidth="1"/>
    <col min="2822" max="2822" width="14.28515625" style="1" customWidth="1"/>
    <col min="2823" max="2823" width="14.7109375" style="1" customWidth="1"/>
    <col min="2824" max="2824" width="21.85546875" style="1" customWidth="1"/>
    <col min="2825" max="2827" width="16.28515625" style="1" customWidth="1"/>
    <col min="2828" max="2828" width="13.5703125" style="1" customWidth="1"/>
    <col min="2829" max="2829" width="10.85546875" style="1" customWidth="1"/>
    <col min="2830" max="2831" width="13.140625" style="1" customWidth="1"/>
    <col min="2832" max="2832" width="10.140625" style="1" customWidth="1"/>
    <col min="2833" max="2834" width="13.5703125" style="1" customWidth="1"/>
    <col min="2835" max="2836" width="8.7109375" style="1" customWidth="1"/>
    <col min="2837" max="2838" width="9.7109375" style="1" customWidth="1"/>
    <col min="2839" max="2839" width="5.85546875" style="1" customWidth="1"/>
    <col min="2840" max="2840" width="3.85546875" style="1" customWidth="1"/>
    <col min="2841" max="2841" width="4.85546875" style="1" customWidth="1"/>
    <col min="2842" max="2842" width="5.85546875" style="1" customWidth="1"/>
    <col min="2843" max="2843" width="3.85546875" style="1" customWidth="1"/>
    <col min="2844" max="2845" width="5.85546875" style="1" customWidth="1"/>
    <col min="2846" max="2846" width="3.85546875" style="1" customWidth="1"/>
    <col min="2847" max="3043" width="12.42578125" style="1"/>
    <col min="3044" max="3044" width="6.140625" style="1" customWidth="1"/>
    <col min="3045" max="3045" width="0" style="1" hidden="1" customWidth="1"/>
    <col min="3046" max="3047" width="26.7109375" style="1" customWidth="1"/>
    <col min="3048" max="3048" width="8.7109375" style="1" customWidth="1"/>
    <col min="3049" max="3049" width="10" style="1" customWidth="1"/>
    <col min="3050" max="3050" width="2.28515625" style="1" customWidth="1"/>
    <col min="3051" max="3051" width="10" style="1" customWidth="1"/>
    <col min="3052" max="3052" width="0" style="1" hidden="1" customWidth="1"/>
    <col min="3053" max="3053" width="2.28515625" style="1" customWidth="1"/>
    <col min="3054" max="3055" width="7.42578125" style="1" customWidth="1"/>
    <col min="3056" max="3056" width="10" style="1" customWidth="1"/>
    <col min="3057" max="3057" width="2.28515625" style="1" customWidth="1"/>
    <col min="3058" max="3058" width="10" style="1" customWidth="1"/>
    <col min="3059" max="3059" width="2.28515625" style="1" customWidth="1"/>
    <col min="3060" max="3061" width="7.42578125" style="1" customWidth="1"/>
    <col min="3062" max="3062" width="8.7109375" style="1" customWidth="1"/>
    <col min="3063" max="3064" width="10" style="1" customWidth="1"/>
    <col min="3065" max="3065" width="0" style="1" hidden="1" customWidth="1"/>
    <col min="3066" max="3066" width="2.28515625" style="1" customWidth="1"/>
    <col min="3067" max="3068" width="7.42578125" style="1" customWidth="1"/>
    <col min="3069" max="3069" width="11.28515625" style="1" customWidth="1"/>
    <col min="3070" max="3070" width="10" style="1" customWidth="1"/>
    <col min="3071" max="3071" width="2.28515625" style="1" customWidth="1"/>
    <col min="3072" max="3073" width="7.42578125" style="1" customWidth="1"/>
    <col min="3074" max="3075" width="11.28515625" style="1" customWidth="1"/>
    <col min="3076" max="3076" width="13.7109375" style="1" customWidth="1"/>
    <col min="3077" max="3077" width="11.28515625" style="1" customWidth="1"/>
    <col min="3078" max="3078" width="14.28515625" style="1" customWidth="1"/>
    <col min="3079" max="3079" width="14.7109375" style="1" customWidth="1"/>
    <col min="3080" max="3080" width="21.85546875" style="1" customWidth="1"/>
    <col min="3081" max="3083" width="16.28515625" style="1" customWidth="1"/>
    <col min="3084" max="3084" width="13.5703125" style="1" customWidth="1"/>
    <col min="3085" max="3085" width="10.85546875" style="1" customWidth="1"/>
    <col min="3086" max="3087" width="13.140625" style="1" customWidth="1"/>
    <col min="3088" max="3088" width="10.140625" style="1" customWidth="1"/>
    <col min="3089" max="3090" width="13.5703125" style="1" customWidth="1"/>
    <col min="3091" max="3092" width="8.7109375" style="1" customWidth="1"/>
    <col min="3093" max="3094" width="9.7109375" style="1" customWidth="1"/>
    <col min="3095" max="3095" width="5.85546875" style="1" customWidth="1"/>
    <col min="3096" max="3096" width="3.85546875" style="1" customWidth="1"/>
    <col min="3097" max="3097" width="4.85546875" style="1" customWidth="1"/>
    <col min="3098" max="3098" width="5.85546875" style="1" customWidth="1"/>
    <col min="3099" max="3099" width="3.85546875" style="1" customWidth="1"/>
    <col min="3100" max="3101" width="5.85546875" style="1" customWidth="1"/>
    <col min="3102" max="3102" width="3.85546875" style="1" customWidth="1"/>
    <col min="3103" max="3299" width="12.42578125" style="1"/>
    <col min="3300" max="3300" width="6.140625" style="1" customWidth="1"/>
    <col min="3301" max="3301" width="0" style="1" hidden="1" customWidth="1"/>
    <col min="3302" max="3303" width="26.7109375" style="1" customWidth="1"/>
    <col min="3304" max="3304" width="8.7109375" style="1" customWidth="1"/>
    <col min="3305" max="3305" width="10" style="1" customWidth="1"/>
    <col min="3306" max="3306" width="2.28515625" style="1" customWidth="1"/>
    <col min="3307" max="3307" width="10" style="1" customWidth="1"/>
    <col min="3308" max="3308" width="0" style="1" hidden="1" customWidth="1"/>
    <col min="3309" max="3309" width="2.28515625" style="1" customWidth="1"/>
    <col min="3310" max="3311" width="7.42578125" style="1" customWidth="1"/>
    <col min="3312" max="3312" width="10" style="1" customWidth="1"/>
    <col min="3313" max="3313" width="2.28515625" style="1" customWidth="1"/>
    <col min="3314" max="3314" width="10" style="1" customWidth="1"/>
    <col min="3315" max="3315" width="2.28515625" style="1" customWidth="1"/>
    <col min="3316" max="3317" width="7.42578125" style="1" customWidth="1"/>
    <col min="3318" max="3318" width="8.7109375" style="1" customWidth="1"/>
    <col min="3319" max="3320" width="10" style="1" customWidth="1"/>
    <col min="3321" max="3321" width="0" style="1" hidden="1" customWidth="1"/>
    <col min="3322" max="3322" width="2.28515625" style="1" customWidth="1"/>
    <col min="3323" max="3324" width="7.42578125" style="1" customWidth="1"/>
    <col min="3325" max="3325" width="11.28515625" style="1" customWidth="1"/>
    <col min="3326" max="3326" width="10" style="1" customWidth="1"/>
    <col min="3327" max="3327" width="2.28515625" style="1" customWidth="1"/>
    <col min="3328" max="3329" width="7.42578125" style="1" customWidth="1"/>
    <col min="3330" max="3331" width="11.28515625" style="1" customWidth="1"/>
    <col min="3332" max="3332" width="13.7109375" style="1" customWidth="1"/>
    <col min="3333" max="3333" width="11.28515625" style="1" customWidth="1"/>
    <col min="3334" max="3334" width="14.28515625" style="1" customWidth="1"/>
    <col min="3335" max="3335" width="14.7109375" style="1" customWidth="1"/>
    <col min="3336" max="3336" width="21.85546875" style="1" customWidth="1"/>
    <col min="3337" max="3339" width="16.28515625" style="1" customWidth="1"/>
    <col min="3340" max="3340" width="13.5703125" style="1" customWidth="1"/>
    <col min="3341" max="3341" width="10.85546875" style="1" customWidth="1"/>
    <col min="3342" max="3343" width="13.140625" style="1" customWidth="1"/>
    <col min="3344" max="3344" width="10.140625" style="1" customWidth="1"/>
    <col min="3345" max="3346" width="13.5703125" style="1" customWidth="1"/>
    <col min="3347" max="3348" width="8.7109375" style="1" customWidth="1"/>
    <col min="3349" max="3350" width="9.7109375" style="1" customWidth="1"/>
    <col min="3351" max="3351" width="5.85546875" style="1" customWidth="1"/>
    <col min="3352" max="3352" width="3.85546875" style="1" customWidth="1"/>
    <col min="3353" max="3353" width="4.85546875" style="1" customWidth="1"/>
    <col min="3354" max="3354" width="5.85546875" style="1" customWidth="1"/>
    <col min="3355" max="3355" width="3.85546875" style="1" customWidth="1"/>
    <col min="3356" max="3357" width="5.85546875" style="1" customWidth="1"/>
    <col min="3358" max="3358" width="3.85546875" style="1" customWidth="1"/>
    <col min="3359" max="3555" width="12.42578125" style="1"/>
    <col min="3556" max="3556" width="6.140625" style="1" customWidth="1"/>
    <col min="3557" max="3557" width="0" style="1" hidden="1" customWidth="1"/>
    <col min="3558" max="3559" width="26.7109375" style="1" customWidth="1"/>
    <col min="3560" max="3560" width="8.7109375" style="1" customWidth="1"/>
    <col min="3561" max="3561" width="10" style="1" customWidth="1"/>
    <col min="3562" max="3562" width="2.28515625" style="1" customWidth="1"/>
    <col min="3563" max="3563" width="10" style="1" customWidth="1"/>
    <col min="3564" max="3564" width="0" style="1" hidden="1" customWidth="1"/>
    <col min="3565" max="3565" width="2.28515625" style="1" customWidth="1"/>
    <col min="3566" max="3567" width="7.42578125" style="1" customWidth="1"/>
    <col min="3568" max="3568" width="10" style="1" customWidth="1"/>
    <col min="3569" max="3569" width="2.28515625" style="1" customWidth="1"/>
    <col min="3570" max="3570" width="10" style="1" customWidth="1"/>
    <col min="3571" max="3571" width="2.28515625" style="1" customWidth="1"/>
    <col min="3572" max="3573" width="7.42578125" style="1" customWidth="1"/>
    <col min="3574" max="3574" width="8.7109375" style="1" customWidth="1"/>
    <col min="3575" max="3576" width="10" style="1" customWidth="1"/>
    <col min="3577" max="3577" width="0" style="1" hidden="1" customWidth="1"/>
    <col min="3578" max="3578" width="2.28515625" style="1" customWidth="1"/>
    <col min="3579" max="3580" width="7.42578125" style="1" customWidth="1"/>
    <col min="3581" max="3581" width="11.28515625" style="1" customWidth="1"/>
    <col min="3582" max="3582" width="10" style="1" customWidth="1"/>
    <col min="3583" max="3583" width="2.28515625" style="1" customWidth="1"/>
    <col min="3584" max="3585" width="7.42578125" style="1" customWidth="1"/>
    <col min="3586" max="3587" width="11.28515625" style="1" customWidth="1"/>
    <col min="3588" max="3588" width="13.7109375" style="1" customWidth="1"/>
    <col min="3589" max="3589" width="11.28515625" style="1" customWidth="1"/>
    <col min="3590" max="3590" width="14.28515625" style="1" customWidth="1"/>
    <col min="3591" max="3591" width="14.7109375" style="1" customWidth="1"/>
    <col min="3592" max="3592" width="21.85546875" style="1" customWidth="1"/>
    <col min="3593" max="3595" width="16.28515625" style="1" customWidth="1"/>
    <col min="3596" max="3596" width="13.5703125" style="1" customWidth="1"/>
    <col min="3597" max="3597" width="10.85546875" style="1" customWidth="1"/>
    <col min="3598" max="3599" width="13.140625" style="1" customWidth="1"/>
    <col min="3600" max="3600" width="10.140625" style="1" customWidth="1"/>
    <col min="3601" max="3602" width="13.5703125" style="1" customWidth="1"/>
    <col min="3603" max="3604" width="8.7109375" style="1" customWidth="1"/>
    <col min="3605" max="3606" width="9.7109375" style="1" customWidth="1"/>
    <col min="3607" max="3607" width="5.85546875" style="1" customWidth="1"/>
    <col min="3608" max="3608" width="3.85546875" style="1" customWidth="1"/>
    <col min="3609" max="3609" width="4.85546875" style="1" customWidth="1"/>
    <col min="3610" max="3610" width="5.85546875" style="1" customWidth="1"/>
    <col min="3611" max="3611" width="3.85546875" style="1" customWidth="1"/>
    <col min="3612" max="3613" width="5.85546875" style="1" customWidth="1"/>
    <col min="3614" max="3614" width="3.85546875" style="1" customWidth="1"/>
    <col min="3615" max="3811" width="12.42578125" style="1"/>
    <col min="3812" max="3812" width="6.140625" style="1" customWidth="1"/>
    <col min="3813" max="3813" width="0" style="1" hidden="1" customWidth="1"/>
    <col min="3814" max="3815" width="26.7109375" style="1" customWidth="1"/>
    <col min="3816" max="3816" width="8.7109375" style="1" customWidth="1"/>
    <col min="3817" max="3817" width="10" style="1" customWidth="1"/>
    <col min="3818" max="3818" width="2.28515625" style="1" customWidth="1"/>
    <col min="3819" max="3819" width="10" style="1" customWidth="1"/>
    <col min="3820" max="3820" width="0" style="1" hidden="1" customWidth="1"/>
    <col min="3821" max="3821" width="2.28515625" style="1" customWidth="1"/>
    <col min="3822" max="3823" width="7.42578125" style="1" customWidth="1"/>
    <col min="3824" max="3824" width="10" style="1" customWidth="1"/>
    <col min="3825" max="3825" width="2.28515625" style="1" customWidth="1"/>
    <col min="3826" max="3826" width="10" style="1" customWidth="1"/>
    <col min="3827" max="3827" width="2.28515625" style="1" customWidth="1"/>
    <col min="3828" max="3829" width="7.42578125" style="1" customWidth="1"/>
    <col min="3830" max="3830" width="8.7109375" style="1" customWidth="1"/>
    <col min="3831" max="3832" width="10" style="1" customWidth="1"/>
    <col min="3833" max="3833" width="0" style="1" hidden="1" customWidth="1"/>
    <col min="3834" max="3834" width="2.28515625" style="1" customWidth="1"/>
    <col min="3835" max="3836" width="7.42578125" style="1" customWidth="1"/>
    <col min="3837" max="3837" width="11.28515625" style="1" customWidth="1"/>
    <col min="3838" max="3838" width="10" style="1" customWidth="1"/>
    <col min="3839" max="3839" width="2.28515625" style="1" customWidth="1"/>
    <col min="3840" max="3841" width="7.42578125" style="1" customWidth="1"/>
    <col min="3842" max="3843" width="11.28515625" style="1" customWidth="1"/>
    <col min="3844" max="3844" width="13.7109375" style="1" customWidth="1"/>
    <col min="3845" max="3845" width="11.28515625" style="1" customWidth="1"/>
    <col min="3846" max="3846" width="14.28515625" style="1" customWidth="1"/>
    <col min="3847" max="3847" width="14.7109375" style="1" customWidth="1"/>
    <col min="3848" max="3848" width="21.85546875" style="1" customWidth="1"/>
    <col min="3849" max="3851" width="16.28515625" style="1" customWidth="1"/>
    <col min="3852" max="3852" width="13.5703125" style="1" customWidth="1"/>
    <col min="3853" max="3853" width="10.85546875" style="1" customWidth="1"/>
    <col min="3854" max="3855" width="13.140625" style="1" customWidth="1"/>
    <col min="3856" max="3856" width="10.140625" style="1" customWidth="1"/>
    <col min="3857" max="3858" width="13.5703125" style="1" customWidth="1"/>
    <col min="3859" max="3860" width="8.7109375" style="1" customWidth="1"/>
    <col min="3861" max="3862" width="9.7109375" style="1" customWidth="1"/>
    <col min="3863" max="3863" width="5.85546875" style="1" customWidth="1"/>
    <col min="3864" max="3864" width="3.85546875" style="1" customWidth="1"/>
    <col min="3865" max="3865" width="4.85546875" style="1" customWidth="1"/>
    <col min="3866" max="3866" width="5.85546875" style="1" customWidth="1"/>
    <col min="3867" max="3867" width="3.85546875" style="1" customWidth="1"/>
    <col min="3868" max="3869" width="5.85546875" style="1" customWidth="1"/>
    <col min="3870" max="3870" width="3.85546875" style="1" customWidth="1"/>
    <col min="3871" max="4067" width="12.42578125" style="1"/>
    <col min="4068" max="4068" width="6.140625" style="1" customWidth="1"/>
    <col min="4069" max="4069" width="0" style="1" hidden="1" customWidth="1"/>
    <col min="4070" max="4071" width="26.7109375" style="1" customWidth="1"/>
    <col min="4072" max="4072" width="8.7109375" style="1" customWidth="1"/>
    <col min="4073" max="4073" width="10" style="1" customWidth="1"/>
    <col min="4074" max="4074" width="2.28515625" style="1" customWidth="1"/>
    <col min="4075" max="4075" width="10" style="1" customWidth="1"/>
    <col min="4076" max="4076" width="0" style="1" hidden="1" customWidth="1"/>
    <col min="4077" max="4077" width="2.28515625" style="1" customWidth="1"/>
    <col min="4078" max="4079" width="7.42578125" style="1" customWidth="1"/>
    <col min="4080" max="4080" width="10" style="1" customWidth="1"/>
    <col min="4081" max="4081" width="2.28515625" style="1" customWidth="1"/>
    <col min="4082" max="4082" width="10" style="1" customWidth="1"/>
    <col min="4083" max="4083" width="2.28515625" style="1" customWidth="1"/>
    <col min="4084" max="4085" width="7.42578125" style="1" customWidth="1"/>
    <col min="4086" max="4086" width="8.7109375" style="1" customWidth="1"/>
    <col min="4087" max="4088" width="10" style="1" customWidth="1"/>
    <col min="4089" max="4089" width="0" style="1" hidden="1" customWidth="1"/>
    <col min="4090" max="4090" width="2.28515625" style="1" customWidth="1"/>
    <col min="4091" max="4092" width="7.42578125" style="1" customWidth="1"/>
    <col min="4093" max="4093" width="11.28515625" style="1" customWidth="1"/>
    <col min="4094" max="4094" width="10" style="1" customWidth="1"/>
    <col min="4095" max="4095" width="2.28515625" style="1" customWidth="1"/>
    <col min="4096" max="4097" width="7.42578125" style="1" customWidth="1"/>
    <col min="4098" max="4099" width="11.28515625" style="1" customWidth="1"/>
    <col min="4100" max="4100" width="13.7109375" style="1" customWidth="1"/>
    <col min="4101" max="4101" width="11.28515625" style="1" customWidth="1"/>
    <col min="4102" max="4102" width="14.28515625" style="1" customWidth="1"/>
    <col min="4103" max="4103" width="14.7109375" style="1" customWidth="1"/>
    <col min="4104" max="4104" width="21.85546875" style="1" customWidth="1"/>
    <col min="4105" max="4107" width="16.28515625" style="1" customWidth="1"/>
    <col min="4108" max="4108" width="13.5703125" style="1" customWidth="1"/>
    <col min="4109" max="4109" width="10.85546875" style="1" customWidth="1"/>
    <col min="4110" max="4111" width="13.140625" style="1" customWidth="1"/>
    <col min="4112" max="4112" width="10.140625" style="1" customWidth="1"/>
    <col min="4113" max="4114" width="13.5703125" style="1" customWidth="1"/>
    <col min="4115" max="4116" width="8.7109375" style="1" customWidth="1"/>
    <col min="4117" max="4118" width="9.7109375" style="1" customWidth="1"/>
    <col min="4119" max="4119" width="5.85546875" style="1" customWidth="1"/>
    <col min="4120" max="4120" width="3.85546875" style="1" customWidth="1"/>
    <col min="4121" max="4121" width="4.85546875" style="1" customWidth="1"/>
    <col min="4122" max="4122" width="5.85546875" style="1" customWidth="1"/>
    <col min="4123" max="4123" width="3.85546875" style="1" customWidth="1"/>
    <col min="4124" max="4125" width="5.85546875" style="1" customWidth="1"/>
    <col min="4126" max="4126" width="3.85546875" style="1" customWidth="1"/>
    <col min="4127" max="4323" width="12.42578125" style="1"/>
    <col min="4324" max="4324" width="6.140625" style="1" customWidth="1"/>
    <col min="4325" max="4325" width="0" style="1" hidden="1" customWidth="1"/>
    <col min="4326" max="4327" width="26.7109375" style="1" customWidth="1"/>
    <col min="4328" max="4328" width="8.7109375" style="1" customWidth="1"/>
    <col min="4329" max="4329" width="10" style="1" customWidth="1"/>
    <col min="4330" max="4330" width="2.28515625" style="1" customWidth="1"/>
    <col min="4331" max="4331" width="10" style="1" customWidth="1"/>
    <col min="4332" max="4332" width="0" style="1" hidden="1" customWidth="1"/>
    <col min="4333" max="4333" width="2.28515625" style="1" customWidth="1"/>
    <col min="4334" max="4335" width="7.42578125" style="1" customWidth="1"/>
    <col min="4336" max="4336" width="10" style="1" customWidth="1"/>
    <col min="4337" max="4337" width="2.28515625" style="1" customWidth="1"/>
    <col min="4338" max="4338" width="10" style="1" customWidth="1"/>
    <col min="4339" max="4339" width="2.28515625" style="1" customWidth="1"/>
    <col min="4340" max="4341" width="7.42578125" style="1" customWidth="1"/>
    <col min="4342" max="4342" width="8.7109375" style="1" customWidth="1"/>
    <col min="4343" max="4344" width="10" style="1" customWidth="1"/>
    <col min="4345" max="4345" width="0" style="1" hidden="1" customWidth="1"/>
    <col min="4346" max="4346" width="2.28515625" style="1" customWidth="1"/>
    <col min="4347" max="4348" width="7.42578125" style="1" customWidth="1"/>
    <col min="4349" max="4349" width="11.28515625" style="1" customWidth="1"/>
    <col min="4350" max="4350" width="10" style="1" customWidth="1"/>
    <col min="4351" max="4351" width="2.28515625" style="1" customWidth="1"/>
    <col min="4352" max="4353" width="7.42578125" style="1" customWidth="1"/>
    <col min="4354" max="4355" width="11.28515625" style="1" customWidth="1"/>
    <col min="4356" max="4356" width="13.7109375" style="1" customWidth="1"/>
    <col min="4357" max="4357" width="11.28515625" style="1" customWidth="1"/>
    <col min="4358" max="4358" width="14.28515625" style="1" customWidth="1"/>
    <col min="4359" max="4359" width="14.7109375" style="1" customWidth="1"/>
    <col min="4360" max="4360" width="21.85546875" style="1" customWidth="1"/>
    <col min="4361" max="4363" width="16.28515625" style="1" customWidth="1"/>
    <col min="4364" max="4364" width="13.5703125" style="1" customWidth="1"/>
    <col min="4365" max="4365" width="10.85546875" style="1" customWidth="1"/>
    <col min="4366" max="4367" width="13.140625" style="1" customWidth="1"/>
    <col min="4368" max="4368" width="10.140625" style="1" customWidth="1"/>
    <col min="4369" max="4370" width="13.5703125" style="1" customWidth="1"/>
    <col min="4371" max="4372" width="8.7109375" style="1" customWidth="1"/>
    <col min="4373" max="4374" width="9.7109375" style="1" customWidth="1"/>
    <col min="4375" max="4375" width="5.85546875" style="1" customWidth="1"/>
    <col min="4376" max="4376" width="3.85546875" style="1" customWidth="1"/>
    <col min="4377" max="4377" width="4.85546875" style="1" customWidth="1"/>
    <col min="4378" max="4378" width="5.85546875" style="1" customWidth="1"/>
    <col min="4379" max="4379" width="3.85546875" style="1" customWidth="1"/>
    <col min="4380" max="4381" width="5.85546875" style="1" customWidth="1"/>
    <col min="4382" max="4382" width="3.85546875" style="1" customWidth="1"/>
    <col min="4383" max="4579" width="12.42578125" style="1"/>
    <col min="4580" max="4580" width="6.140625" style="1" customWidth="1"/>
    <col min="4581" max="4581" width="0" style="1" hidden="1" customWidth="1"/>
    <col min="4582" max="4583" width="26.7109375" style="1" customWidth="1"/>
    <col min="4584" max="4584" width="8.7109375" style="1" customWidth="1"/>
    <col min="4585" max="4585" width="10" style="1" customWidth="1"/>
    <col min="4586" max="4586" width="2.28515625" style="1" customWidth="1"/>
    <col min="4587" max="4587" width="10" style="1" customWidth="1"/>
    <col min="4588" max="4588" width="0" style="1" hidden="1" customWidth="1"/>
    <col min="4589" max="4589" width="2.28515625" style="1" customWidth="1"/>
    <col min="4590" max="4591" width="7.42578125" style="1" customWidth="1"/>
    <col min="4592" max="4592" width="10" style="1" customWidth="1"/>
    <col min="4593" max="4593" width="2.28515625" style="1" customWidth="1"/>
    <col min="4594" max="4594" width="10" style="1" customWidth="1"/>
    <col min="4595" max="4595" width="2.28515625" style="1" customWidth="1"/>
    <col min="4596" max="4597" width="7.42578125" style="1" customWidth="1"/>
    <col min="4598" max="4598" width="8.7109375" style="1" customWidth="1"/>
    <col min="4599" max="4600" width="10" style="1" customWidth="1"/>
    <col min="4601" max="4601" width="0" style="1" hidden="1" customWidth="1"/>
    <col min="4602" max="4602" width="2.28515625" style="1" customWidth="1"/>
    <col min="4603" max="4604" width="7.42578125" style="1" customWidth="1"/>
    <col min="4605" max="4605" width="11.28515625" style="1" customWidth="1"/>
    <col min="4606" max="4606" width="10" style="1" customWidth="1"/>
    <col min="4607" max="4607" width="2.28515625" style="1" customWidth="1"/>
    <col min="4608" max="4609" width="7.42578125" style="1" customWidth="1"/>
    <col min="4610" max="4611" width="11.28515625" style="1" customWidth="1"/>
    <col min="4612" max="4612" width="13.7109375" style="1" customWidth="1"/>
    <col min="4613" max="4613" width="11.28515625" style="1" customWidth="1"/>
    <col min="4614" max="4614" width="14.28515625" style="1" customWidth="1"/>
    <col min="4615" max="4615" width="14.7109375" style="1" customWidth="1"/>
    <col min="4616" max="4616" width="21.85546875" style="1" customWidth="1"/>
    <col min="4617" max="4619" width="16.28515625" style="1" customWidth="1"/>
    <col min="4620" max="4620" width="13.5703125" style="1" customWidth="1"/>
    <col min="4621" max="4621" width="10.85546875" style="1" customWidth="1"/>
    <col min="4622" max="4623" width="13.140625" style="1" customWidth="1"/>
    <col min="4624" max="4624" width="10.140625" style="1" customWidth="1"/>
    <col min="4625" max="4626" width="13.5703125" style="1" customWidth="1"/>
    <col min="4627" max="4628" width="8.7109375" style="1" customWidth="1"/>
    <col min="4629" max="4630" width="9.7109375" style="1" customWidth="1"/>
    <col min="4631" max="4631" width="5.85546875" style="1" customWidth="1"/>
    <col min="4632" max="4632" width="3.85546875" style="1" customWidth="1"/>
    <col min="4633" max="4633" width="4.85546875" style="1" customWidth="1"/>
    <col min="4634" max="4634" width="5.85546875" style="1" customWidth="1"/>
    <col min="4635" max="4635" width="3.85546875" style="1" customWidth="1"/>
    <col min="4636" max="4637" width="5.85546875" style="1" customWidth="1"/>
    <col min="4638" max="4638" width="3.85546875" style="1" customWidth="1"/>
    <col min="4639" max="4835" width="12.42578125" style="1"/>
    <col min="4836" max="4836" width="6.140625" style="1" customWidth="1"/>
    <col min="4837" max="4837" width="0" style="1" hidden="1" customWidth="1"/>
    <col min="4838" max="4839" width="26.7109375" style="1" customWidth="1"/>
    <col min="4840" max="4840" width="8.7109375" style="1" customWidth="1"/>
    <col min="4841" max="4841" width="10" style="1" customWidth="1"/>
    <col min="4842" max="4842" width="2.28515625" style="1" customWidth="1"/>
    <col min="4843" max="4843" width="10" style="1" customWidth="1"/>
    <col min="4844" max="4844" width="0" style="1" hidden="1" customWidth="1"/>
    <col min="4845" max="4845" width="2.28515625" style="1" customWidth="1"/>
    <col min="4846" max="4847" width="7.42578125" style="1" customWidth="1"/>
    <col min="4848" max="4848" width="10" style="1" customWidth="1"/>
    <col min="4849" max="4849" width="2.28515625" style="1" customWidth="1"/>
    <col min="4850" max="4850" width="10" style="1" customWidth="1"/>
    <col min="4851" max="4851" width="2.28515625" style="1" customWidth="1"/>
    <col min="4852" max="4853" width="7.42578125" style="1" customWidth="1"/>
    <col min="4854" max="4854" width="8.7109375" style="1" customWidth="1"/>
    <col min="4855" max="4856" width="10" style="1" customWidth="1"/>
    <col min="4857" max="4857" width="0" style="1" hidden="1" customWidth="1"/>
    <col min="4858" max="4858" width="2.28515625" style="1" customWidth="1"/>
    <col min="4859" max="4860" width="7.42578125" style="1" customWidth="1"/>
    <col min="4861" max="4861" width="11.28515625" style="1" customWidth="1"/>
    <col min="4862" max="4862" width="10" style="1" customWidth="1"/>
    <col min="4863" max="4863" width="2.28515625" style="1" customWidth="1"/>
    <col min="4864" max="4865" width="7.42578125" style="1" customWidth="1"/>
    <col min="4866" max="4867" width="11.28515625" style="1" customWidth="1"/>
    <col min="4868" max="4868" width="13.7109375" style="1" customWidth="1"/>
    <col min="4869" max="4869" width="11.28515625" style="1" customWidth="1"/>
    <col min="4870" max="4870" width="14.28515625" style="1" customWidth="1"/>
    <col min="4871" max="4871" width="14.7109375" style="1" customWidth="1"/>
    <col min="4872" max="4872" width="21.85546875" style="1" customWidth="1"/>
    <col min="4873" max="4875" width="16.28515625" style="1" customWidth="1"/>
    <col min="4876" max="4876" width="13.5703125" style="1" customWidth="1"/>
    <col min="4877" max="4877" width="10.85546875" style="1" customWidth="1"/>
    <col min="4878" max="4879" width="13.140625" style="1" customWidth="1"/>
    <col min="4880" max="4880" width="10.140625" style="1" customWidth="1"/>
    <col min="4881" max="4882" width="13.5703125" style="1" customWidth="1"/>
    <col min="4883" max="4884" width="8.7109375" style="1" customWidth="1"/>
    <col min="4885" max="4886" width="9.7109375" style="1" customWidth="1"/>
    <col min="4887" max="4887" width="5.85546875" style="1" customWidth="1"/>
    <col min="4888" max="4888" width="3.85546875" style="1" customWidth="1"/>
    <col min="4889" max="4889" width="4.85546875" style="1" customWidth="1"/>
    <col min="4890" max="4890" width="5.85546875" style="1" customWidth="1"/>
    <col min="4891" max="4891" width="3.85546875" style="1" customWidth="1"/>
    <col min="4892" max="4893" width="5.85546875" style="1" customWidth="1"/>
    <col min="4894" max="4894" width="3.85546875" style="1" customWidth="1"/>
    <col min="4895" max="5091" width="12.42578125" style="1"/>
    <col min="5092" max="5092" width="6.140625" style="1" customWidth="1"/>
    <col min="5093" max="5093" width="0" style="1" hidden="1" customWidth="1"/>
    <col min="5094" max="5095" width="26.7109375" style="1" customWidth="1"/>
    <col min="5096" max="5096" width="8.7109375" style="1" customWidth="1"/>
    <col min="5097" max="5097" width="10" style="1" customWidth="1"/>
    <col min="5098" max="5098" width="2.28515625" style="1" customWidth="1"/>
    <col min="5099" max="5099" width="10" style="1" customWidth="1"/>
    <col min="5100" max="5100" width="0" style="1" hidden="1" customWidth="1"/>
    <col min="5101" max="5101" width="2.28515625" style="1" customWidth="1"/>
    <col min="5102" max="5103" width="7.42578125" style="1" customWidth="1"/>
    <col min="5104" max="5104" width="10" style="1" customWidth="1"/>
    <col min="5105" max="5105" width="2.28515625" style="1" customWidth="1"/>
    <col min="5106" max="5106" width="10" style="1" customWidth="1"/>
    <col min="5107" max="5107" width="2.28515625" style="1" customWidth="1"/>
    <col min="5108" max="5109" width="7.42578125" style="1" customWidth="1"/>
    <col min="5110" max="5110" width="8.7109375" style="1" customWidth="1"/>
    <col min="5111" max="5112" width="10" style="1" customWidth="1"/>
    <col min="5113" max="5113" width="0" style="1" hidden="1" customWidth="1"/>
    <col min="5114" max="5114" width="2.28515625" style="1" customWidth="1"/>
    <col min="5115" max="5116" width="7.42578125" style="1" customWidth="1"/>
    <col min="5117" max="5117" width="11.28515625" style="1" customWidth="1"/>
    <col min="5118" max="5118" width="10" style="1" customWidth="1"/>
    <col min="5119" max="5119" width="2.28515625" style="1" customWidth="1"/>
    <col min="5120" max="5121" width="7.42578125" style="1" customWidth="1"/>
    <col min="5122" max="5123" width="11.28515625" style="1" customWidth="1"/>
    <col min="5124" max="5124" width="13.7109375" style="1" customWidth="1"/>
    <col min="5125" max="5125" width="11.28515625" style="1" customWidth="1"/>
    <col min="5126" max="5126" width="14.28515625" style="1" customWidth="1"/>
    <col min="5127" max="5127" width="14.7109375" style="1" customWidth="1"/>
    <col min="5128" max="5128" width="21.85546875" style="1" customWidth="1"/>
    <col min="5129" max="5131" width="16.28515625" style="1" customWidth="1"/>
    <col min="5132" max="5132" width="13.5703125" style="1" customWidth="1"/>
    <col min="5133" max="5133" width="10.85546875" style="1" customWidth="1"/>
    <col min="5134" max="5135" width="13.140625" style="1" customWidth="1"/>
    <col min="5136" max="5136" width="10.140625" style="1" customWidth="1"/>
    <col min="5137" max="5138" width="13.5703125" style="1" customWidth="1"/>
    <col min="5139" max="5140" width="8.7109375" style="1" customWidth="1"/>
    <col min="5141" max="5142" width="9.7109375" style="1" customWidth="1"/>
    <col min="5143" max="5143" width="5.85546875" style="1" customWidth="1"/>
    <col min="5144" max="5144" width="3.85546875" style="1" customWidth="1"/>
    <col min="5145" max="5145" width="4.85546875" style="1" customWidth="1"/>
    <col min="5146" max="5146" width="5.85546875" style="1" customWidth="1"/>
    <col min="5147" max="5147" width="3.85546875" style="1" customWidth="1"/>
    <col min="5148" max="5149" width="5.85546875" style="1" customWidth="1"/>
    <col min="5150" max="5150" width="3.85546875" style="1" customWidth="1"/>
    <col min="5151" max="5347" width="12.42578125" style="1"/>
    <col min="5348" max="5348" width="6.140625" style="1" customWidth="1"/>
    <col min="5349" max="5349" width="0" style="1" hidden="1" customWidth="1"/>
    <col min="5350" max="5351" width="26.7109375" style="1" customWidth="1"/>
    <col min="5352" max="5352" width="8.7109375" style="1" customWidth="1"/>
    <col min="5353" max="5353" width="10" style="1" customWidth="1"/>
    <col min="5354" max="5354" width="2.28515625" style="1" customWidth="1"/>
    <col min="5355" max="5355" width="10" style="1" customWidth="1"/>
    <col min="5356" max="5356" width="0" style="1" hidden="1" customWidth="1"/>
    <col min="5357" max="5357" width="2.28515625" style="1" customWidth="1"/>
    <col min="5358" max="5359" width="7.42578125" style="1" customWidth="1"/>
    <col min="5360" max="5360" width="10" style="1" customWidth="1"/>
    <col min="5361" max="5361" width="2.28515625" style="1" customWidth="1"/>
    <col min="5362" max="5362" width="10" style="1" customWidth="1"/>
    <col min="5363" max="5363" width="2.28515625" style="1" customWidth="1"/>
    <col min="5364" max="5365" width="7.42578125" style="1" customWidth="1"/>
    <col min="5366" max="5366" width="8.7109375" style="1" customWidth="1"/>
    <col min="5367" max="5368" width="10" style="1" customWidth="1"/>
    <col min="5369" max="5369" width="0" style="1" hidden="1" customWidth="1"/>
    <col min="5370" max="5370" width="2.28515625" style="1" customWidth="1"/>
    <col min="5371" max="5372" width="7.42578125" style="1" customWidth="1"/>
    <col min="5373" max="5373" width="11.28515625" style="1" customWidth="1"/>
    <col min="5374" max="5374" width="10" style="1" customWidth="1"/>
    <col min="5375" max="5375" width="2.28515625" style="1" customWidth="1"/>
    <col min="5376" max="5377" width="7.42578125" style="1" customWidth="1"/>
    <col min="5378" max="5379" width="11.28515625" style="1" customWidth="1"/>
    <col min="5380" max="5380" width="13.7109375" style="1" customWidth="1"/>
    <col min="5381" max="5381" width="11.28515625" style="1" customWidth="1"/>
    <col min="5382" max="5382" width="14.28515625" style="1" customWidth="1"/>
    <col min="5383" max="5383" width="14.7109375" style="1" customWidth="1"/>
    <col min="5384" max="5384" width="21.85546875" style="1" customWidth="1"/>
    <col min="5385" max="5387" width="16.28515625" style="1" customWidth="1"/>
    <col min="5388" max="5388" width="13.5703125" style="1" customWidth="1"/>
    <col min="5389" max="5389" width="10.85546875" style="1" customWidth="1"/>
    <col min="5390" max="5391" width="13.140625" style="1" customWidth="1"/>
    <col min="5392" max="5392" width="10.140625" style="1" customWidth="1"/>
    <col min="5393" max="5394" width="13.5703125" style="1" customWidth="1"/>
    <col min="5395" max="5396" width="8.7109375" style="1" customWidth="1"/>
    <col min="5397" max="5398" width="9.7109375" style="1" customWidth="1"/>
    <col min="5399" max="5399" width="5.85546875" style="1" customWidth="1"/>
    <col min="5400" max="5400" width="3.85546875" style="1" customWidth="1"/>
    <col min="5401" max="5401" width="4.85546875" style="1" customWidth="1"/>
    <col min="5402" max="5402" width="5.85546875" style="1" customWidth="1"/>
    <col min="5403" max="5403" width="3.85546875" style="1" customWidth="1"/>
    <col min="5404" max="5405" width="5.85546875" style="1" customWidth="1"/>
    <col min="5406" max="5406" width="3.85546875" style="1" customWidth="1"/>
    <col min="5407" max="5603" width="12.42578125" style="1"/>
    <col min="5604" max="5604" width="6.140625" style="1" customWidth="1"/>
    <col min="5605" max="5605" width="0" style="1" hidden="1" customWidth="1"/>
    <col min="5606" max="5607" width="26.7109375" style="1" customWidth="1"/>
    <col min="5608" max="5608" width="8.7109375" style="1" customWidth="1"/>
    <col min="5609" max="5609" width="10" style="1" customWidth="1"/>
    <col min="5610" max="5610" width="2.28515625" style="1" customWidth="1"/>
    <col min="5611" max="5611" width="10" style="1" customWidth="1"/>
    <col min="5612" max="5612" width="0" style="1" hidden="1" customWidth="1"/>
    <col min="5613" max="5613" width="2.28515625" style="1" customWidth="1"/>
    <col min="5614" max="5615" width="7.42578125" style="1" customWidth="1"/>
    <col min="5616" max="5616" width="10" style="1" customWidth="1"/>
    <col min="5617" max="5617" width="2.28515625" style="1" customWidth="1"/>
    <col min="5618" max="5618" width="10" style="1" customWidth="1"/>
    <col min="5619" max="5619" width="2.28515625" style="1" customWidth="1"/>
    <col min="5620" max="5621" width="7.42578125" style="1" customWidth="1"/>
    <col min="5622" max="5622" width="8.7109375" style="1" customWidth="1"/>
    <col min="5623" max="5624" width="10" style="1" customWidth="1"/>
    <col min="5625" max="5625" width="0" style="1" hidden="1" customWidth="1"/>
    <col min="5626" max="5626" width="2.28515625" style="1" customWidth="1"/>
    <col min="5627" max="5628" width="7.42578125" style="1" customWidth="1"/>
    <col min="5629" max="5629" width="11.28515625" style="1" customWidth="1"/>
    <col min="5630" max="5630" width="10" style="1" customWidth="1"/>
    <col min="5631" max="5631" width="2.28515625" style="1" customWidth="1"/>
    <col min="5632" max="5633" width="7.42578125" style="1" customWidth="1"/>
    <col min="5634" max="5635" width="11.28515625" style="1" customWidth="1"/>
    <col min="5636" max="5636" width="13.7109375" style="1" customWidth="1"/>
    <col min="5637" max="5637" width="11.28515625" style="1" customWidth="1"/>
    <col min="5638" max="5638" width="14.28515625" style="1" customWidth="1"/>
    <col min="5639" max="5639" width="14.7109375" style="1" customWidth="1"/>
    <col min="5640" max="5640" width="21.85546875" style="1" customWidth="1"/>
    <col min="5641" max="5643" width="16.28515625" style="1" customWidth="1"/>
    <col min="5644" max="5644" width="13.5703125" style="1" customWidth="1"/>
    <col min="5645" max="5645" width="10.85546875" style="1" customWidth="1"/>
    <col min="5646" max="5647" width="13.140625" style="1" customWidth="1"/>
    <col min="5648" max="5648" width="10.140625" style="1" customWidth="1"/>
    <col min="5649" max="5650" width="13.5703125" style="1" customWidth="1"/>
    <col min="5651" max="5652" width="8.7109375" style="1" customWidth="1"/>
    <col min="5653" max="5654" width="9.7109375" style="1" customWidth="1"/>
    <col min="5655" max="5655" width="5.85546875" style="1" customWidth="1"/>
    <col min="5656" max="5656" width="3.85546875" style="1" customWidth="1"/>
    <col min="5657" max="5657" width="4.85546875" style="1" customWidth="1"/>
    <col min="5658" max="5658" width="5.85546875" style="1" customWidth="1"/>
    <col min="5659" max="5659" width="3.85546875" style="1" customWidth="1"/>
    <col min="5660" max="5661" width="5.85546875" style="1" customWidth="1"/>
    <col min="5662" max="5662" width="3.85546875" style="1" customWidth="1"/>
    <col min="5663" max="5859" width="12.42578125" style="1"/>
    <col min="5860" max="5860" width="6.140625" style="1" customWidth="1"/>
    <col min="5861" max="5861" width="0" style="1" hidden="1" customWidth="1"/>
    <col min="5862" max="5863" width="26.7109375" style="1" customWidth="1"/>
    <col min="5864" max="5864" width="8.7109375" style="1" customWidth="1"/>
    <col min="5865" max="5865" width="10" style="1" customWidth="1"/>
    <col min="5866" max="5866" width="2.28515625" style="1" customWidth="1"/>
    <col min="5867" max="5867" width="10" style="1" customWidth="1"/>
    <col min="5868" max="5868" width="0" style="1" hidden="1" customWidth="1"/>
    <col min="5869" max="5869" width="2.28515625" style="1" customWidth="1"/>
    <col min="5870" max="5871" width="7.42578125" style="1" customWidth="1"/>
    <col min="5872" max="5872" width="10" style="1" customWidth="1"/>
    <col min="5873" max="5873" width="2.28515625" style="1" customWidth="1"/>
    <col min="5874" max="5874" width="10" style="1" customWidth="1"/>
    <col min="5875" max="5875" width="2.28515625" style="1" customWidth="1"/>
    <col min="5876" max="5877" width="7.42578125" style="1" customWidth="1"/>
    <col min="5878" max="5878" width="8.7109375" style="1" customWidth="1"/>
    <col min="5879" max="5880" width="10" style="1" customWidth="1"/>
    <col min="5881" max="5881" width="0" style="1" hidden="1" customWidth="1"/>
    <col min="5882" max="5882" width="2.28515625" style="1" customWidth="1"/>
    <col min="5883" max="5884" width="7.42578125" style="1" customWidth="1"/>
    <col min="5885" max="5885" width="11.28515625" style="1" customWidth="1"/>
    <col min="5886" max="5886" width="10" style="1" customWidth="1"/>
    <col min="5887" max="5887" width="2.28515625" style="1" customWidth="1"/>
    <col min="5888" max="5889" width="7.42578125" style="1" customWidth="1"/>
    <col min="5890" max="5891" width="11.28515625" style="1" customWidth="1"/>
    <col min="5892" max="5892" width="13.7109375" style="1" customWidth="1"/>
    <col min="5893" max="5893" width="11.28515625" style="1" customWidth="1"/>
    <col min="5894" max="5894" width="14.28515625" style="1" customWidth="1"/>
    <col min="5895" max="5895" width="14.7109375" style="1" customWidth="1"/>
    <col min="5896" max="5896" width="21.85546875" style="1" customWidth="1"/>
    <col min="5897" max="5899" width="16.28515625" style="1" customWidth="1"/>
    <col min="5900" max="5900" width="13.5703125" style="1" customWidth="1"/>
    <col min="5901" max="5901" width="10.85546875" style="1" customWidth="1"/>
    <col min="5902" max="5903" width="13.140625" style="1" customWidth="1"/>
    <col min="5904" max="5904" width="10.140625" style="1" customWidth="1"/>
    <col min="5905" max="5906" width="13.5703125" style="1" customWidth="1"/>
    <col min="5907" max="5908" width="8.7109375" style="1" customWidth="1"/>
    <col min="5909" max="5910" width="9.7109375" style="1" customWidth="1"/>
    <col min="5911" max="5911" width="5.85546875" style="1" customWidth="1"/>
    <col min="5912" max="5912" width="3.85546875" style="1" customWidth="1"/>
    <col min="5913" max="5913" width="4.85546875" style="1" customWidth="1"/>
    <col min="5914" max="5914" width="5.85546875" style="1" customWidth="1"/>
    <col min="5915" max="5915" width="3.85546875" style="1" customWidth="1"/>
    <col min="5916" max="5917" width="5.85546875" style="1" customWidth="1"/>
    <col min="5918" max="5918" width="3.85546875" style="1" customWidth="1"/>
    <col min="5919" max="6115" width="12.42578125" style="1"/>
    <col min="6116" max="6116" width="6.140625" style="1" customWidth="1"/>
    <col min="6117" max="6117" width="0" style="1" hidden="1" customWidth="1"/>
    <col min="6118" max="6119" width="26.7109375" style="1" customWidth="1"/>
    <col min="6120" max="6120" width="8.7109375" style="1" customWidth="1"/>
    <col min="6121" max="6121" width="10" style="1" customWidth="1"/>
    <col min="6122" max="6122" width="2.28515625" style="1" customWidth="1"/>
    <col min="6123" max="6123" width="10" style="1" customWidth="1"/>
    <col min="6124" max="6124" width="0" style="1" hidden="1" customWidth="1"/>
    <col min="6125" max="6125" width="2.28515625" style="1" customWidth="1"/>
    <col min="6126" max="6127" width="7.42578125" style="1" customWidth="1"/>
    <col min="6128" max="6128" width="10" style="1" customWidth="1"/>
    <col min="6129" max="6129" width="2.28515625" style="1" customWidth="1"/>
    <col min="6130" max="6130" width="10" style="1" customWidth="1"/>
    <col min="6131" max="6131" width="2.28515625" style="1" customWidth="1"/>
    <col min="6132" max="6133" width="7.42578125" style="1" customWidth="1"/>
    <col min="6134" max="6134" width="8.7109375" style="1" customWidth="1"/>
    <col min="6135" max="6136" width="10" style="1" customWidth="1"/>
    <col min="6137" max="6137" width="0" style="1" hidden="1" customWidth="1"/>
    <col min="6138" max="6138" width="2.28515625" style="1" customWidth="1"/>
    <col min="6139" max="6140" width="7.42578125" style="1" customWidth="1"/>
    <col min="6141" max="6141" width="11.28515625" style="1" customWidth="1"/>
    <col min="6142" max="6142" width="10" style="1" customWidth="1"/>
    <col min="6143" max="6143" width="2.28515625" style="1" customWidth="1"/>
    <col min="6144" max="6145" width="7.42578125" style="1" customWidth="1"/>
    <col min="6146" max="6147" width="11.28515625" style="1" customWidth="1"/>
    <col min="6148" max="6148" width="13.7109375" style="1" customWidth="1"/>
    <col min="6149" max="6149" width="11.28515625" style="1" customWidth="1"/>
    <col min="6150" max="6150" width="14.28515625" style="1" customWidth="1"/>
    <col min="6151" max="6151" width="14.7109375" style="1" customWidth="1"/>
    <col min="6152" max="6152" width="21.85546875" style="1" customWidth="1"/>
    <col min="6153" max="6155" width="16.28515625" style="1" customWidth="1"/>
    <col min="6156" max="6156" width="13.5703125" style="1" customWidth="1"/>
    <col min="6157" max="6157" width="10.85546875" style="1" customWidth="1"/>
    <col min="6158" max="6159" width="13.140625" style="1" customWidth="1"/>
    <col min="6160" max="6160" width="10.140625" style="1" customWidth="1"/>
    <col min="6161" max="6162" width="13.5703125" style="1" customWidth="1"/>
    <col min="6163" max="6164" width="8.7109375" style="1" customWidth="1"/>
    <col min="6165" max="6166" width="9.7109375" style="1" customWidth="1"/>
    <col min="6167" max="6167" width="5.85546875" style="1" customWidth="1"/>
    <col min="6168" max="6168" width="3.85546875" style="1" customWidth="1"/>
    <col min="6169" max="6169" width="4.85546875" style="1" customWidth="1"/>
    <col min="6170" max="6170" width="5.85546875" style="1" customWidth="1"/>
    <col min="6171" max="6171" width="3.85546875" style="1" customWidth="1"/>
    <col min="6172" max="6173" width="5.85546875" style="1" customWidth="1"/>
    <col min="6174" max="6174" width="3.85546875" style="1" customWidth="1"/>
    <col min="6175" max="6371" width="12.42578125" style="1"/>
    <col min="6372" max="6372" width="6.140625" style="1" customWidth="1"/>
    <col min="6373" max="6373" width="0" style="1" hidden="1" customWidth="1"/>
    <col min="6374" max="6375" width="26.7109375" style="1" customWidth="1"/>
    <col min="6376" max="6376" width="8.7109375" style="1" customWidth="1"/>
    <col min="6377" max="6377" width="10" style="1" customWidth="1"/>
    <col min="6378" max="6378" width="2.28515625" style="1" customWidth="1"/>
    <col min="6379" max="6379" width="10" style="1" customWidth="1"/>
    <col min="6380" max="6380" width="0" style="1" hidden="1" customWidth="1"/>
    <col min="6381" max="6381" width="2.28515625" style="1" customWidth="1"/>
    <col min="6382" max="6383" width="7.42578125" style="1" customWidth="1"/>
    <col min="6384" max="6384" width="10" style="1" customWidth="1"/>
    <col min="6385" max="6385" width="2.28515625" style="1" customWidth="1"/>
    <col min="6386" max="6386" width="10" style="1" customWidth="1"/>
    <col min="6387" max="6387" width="2.28515625" style="1" customWidth="1"/>
    <col min="6388" max="6389" width="7.42578125" style="1" customWidth="1"/>
    <col min="6390" max="6390" width="8.7109375" style="1" customWidth="1"/>
    <col min="6391" max="6392" width="10" style="1" customWidth="1"/>
    <col min="6393" max="6393" width="0" style="1" hidden="1" customWidth="1"/>
    <col min="6394" max="6394" width="2.28515625" style="1" customWidth="1"/>
    <col min="6395" max="6396" width="7.42578125" style="1" customWidth="1"/>
    <col min="6397" max="6397" width="11.28515625" style="1" customWidth="1"/>
    <col min="6398" max="6398" width="10" style="1" customWidth="1"/>
    <col min="6399" max="6399" width="2.28515625" style="1" customWidth="1"/>
    <col min="6400" max="6401" width="7.42578125" style="1" customWidth="1"/>
    <col min="6402" max="6403" width="11.28515625" style="1" customWidth="1"/>
    <col min="6404" max="6404" width="13.7109375" style="1" customWidth="1"/>
    <col min="6405" max="6405" width="11.28515625" style="1" customWidth="1"/>
    <col min="6406" max="6406" width="14.28515625" style="1" customWidth="1"/>
    <col min="6407" max="6407" width="14.7109375" style="1" customWidth="1"/>
    <col min="6408" max="6408" width="21.85546875" style="1" customWidth="1"/>
    <col min="6409" max="6411" width="16.28515625" style="1" customWidth="1"/>
    <col min="6412" max="6412" width="13.5703125" style="1" customWidth="1"/>
    <col min="6413" max="6413" width="10.85546875" style="1" customWidth="1"/>
    <col min="6414" max="6415" width="13.140625" style="1" customWidth="1"/>
    <col min="6416" max="6416" width="10.140625" style="1" customWidth="1"/>
    <col min="6417" max="6418" width="13.5703125" style="1" customWidth="1"/>
    <col min="6419" max="6420" width="8.7109375" style="1" customWidth="1"/>
    <col min="6421" max="6422" width="9.7109375" style="1" customWidth="1"/>
    <col min="6423" max="6423" width="5.85546875" style="1" customWidth="1"/>
    <col min="6424" max="6424" width="3.85546875" style="1" customWidth="1"/>
    <col min="6425" max="6425" width="4.85546875" style="1" customWidth="1"/>
    <col min="6426" max="6426" width="5.85546875" style="1" customWidth="1"/>
    <col min="6427" max="6427" width="3.85546875" style="1" customWidth="1"/>
    <col min="6428" max="6429" width="5.85546875" style="1" customWidth="1"/>
    <col min="6430" max="6430" width="3.85546875" style="1" customWidth="1"/>
    <col min="6431" max="6627" width="12.42578125" style="1"/>
    <col min="6628" max="6628" width="6.140625" style="1" customWidth="1"/>
    <col min="6629" max="6629" width="0" style="1" hidden="1" customWidth="1"/>
    <col min="6630" max="6631" width="26.7109375" style="1" customWidth="1"/>
    <col min="6632" max="6632" width="8.7109375" style="1" customWidth="1"/>
    <col min="6633" max="6633" width="10" style="1" customWidth="1"/>
    <col min="6634" max="6634" width="2.28515625" style="1" customWidth="1"/>
    <col min="6635" max="6635" width="10" style="1" customWidth="1"/>
    <col min="6636" max="6636" width="0" style="1" hidden="1" customWidth="1"/>
    <col min="6637" max="6637" width="2.28515625" style="1" customWidth="1"/>
    <col min="6638" max="6639" width="7.42578125" style="1" customWidth="1"/>
    <col min="6640" max="6640" width="10" style="1" customWidth="1"/>
    <col min="6641" max="6641" width="2.28515625" style="1" customWidth="1"/>
    <col min="6642" max="6642" width="10" style="1" customWidth="1"/>
    <col min="6643" max="6643" width="2.28515625" style="1" customWidth="1"/>
    <col min="6644" max="6645" width="7.42578125" style="1" customWidth="1"/>
    <col min="6646" max="6646" width="8.7109375" style="1" customWidth="1"/>
    <col min="6647" max="6648" width="10" style="1" customWidth="1"/>
    <col min="6649" max="6649" width="0" style="1" hidden="1" customWidth="1"/>
    <col min="6650" max="6650" width="2.28515625" style="1" customWidth="1"/>
    <col min="6651" max="6652" width="7.42578125" style="1" customWidth="1"/>
    <col min="6653" max="6653" width="11.28515625" style="1" customWidth="1"/>
    <col min="6654" max="6654" width="10" style="1" customWidth="1"/>
    <col min="6655" max="6655" width="2.28515625" style="1" customWidth="1"/>
    <col min="6656" max="6657" width="7.42578125" style="1" customWidth="1"/>
    <col min="6658" max="6659" width="11.28515625" style="1" customWidth="1"/>
    <col min="6660" max="6660" width="13.7109375" style="1" customWidth="1"/>
    <col min="6661" max="6661" width="11.28515625" style="1" customWidth="1"/>
    <col min="6662" max="6662" width="14.28515625" style="1" customWidth="1"/>
    <col min="6663" max="6663" width="14.7109375" style="1" customWidth="1"/>
    <col min="6664" max="6664" width="21.85546875" style="1" customWidth="1"/>
    <col min="6665" max="6667" width="16.28515625" style="1" customWidth="1"/>
    <col min="6668" max="6668" width="13.5703125" style="1" customWidth="1"/>
    <col min="6669" max="6669" width="10.85546875" style="1" customWidth="1"/>
    <col min="6670" max="6671" width="13.140625" style="1" customWidth="1"/>
    <col min="6672" max="6672" width="10.140625" style="1" customWidth="1"/>
    <col min="6673" max="6674" width="13.5703125" style="1" customWidth="1"/>
    <col min="6675" max="6676" width="8.7109375" style="1" customWidth="1"/>
    <col min="6677" max="6678" width="9.7109375" style="1" customWidth="1"/>
    <col min="6679" max="6679" width="5.85546875" style="1" customWidth="1"/>
    <col min="6680" max="6680" width="3.85546875" style="1" customWidth="1"/>
    <col min="6681" max="6681" width="4.85546875" style="1" customWidth="1"/>
    <col min="6682" max="6682" width="5.85546875" style="1" customWidth="1"/>
    <col min="6683" max="6683" width="3.85546875" style="1" customWidth="1"/>
    <col min="6684" max="6685" width="5.85546875" style="1" customWidth="1"/>
    <col min="6686" max="6686" width="3.85546875" style="1" customWidth="1"/>
    <col min="6687" max="6883" width="12.42578125" style="1"/>
    <col min="6884" max="6884" width="6.140625" style="1" customWidth="1"/>
    <col min="6885" max="6885" width="0" style="1" hidden="1" customWidth="1"/>
    <col min="6886" max="6887" width="26.7109375" style="1" customWidth="1"/>
    <col min="6888" max="6888" width="8.7109375" style="1" customWidth="1"/>
    <col min="6889" max="6889" width="10" style="1" customWidth="1"/>
    <col min="6890" max="6890" width="2.28515625" style="1" customWidth="1"/>
    <col min="6891" max="6891" width="10" style="1" customWidth="1"/>
    <col min="6892" max="6892" width="0" style="1" hidden="1" customWidth="1"/>
    <col min="6893" max="6893" width="2.28515625" style="1" customWidth="1"/>
    <col min="6894" max="6895" width="7.42578125" style="1" customWidth="1"/>
    <col min="6896" max="6896" width="10" style="1" customWidth="1"/>
    <col min="6897" max="6897" width="2.28515625" style="1" customWidth="1"/>
    <col min="6898" max="6898" width="10" style="1" customWidth="1"/>
    <col min="6899" max="6899" width="2.28515625" style="1" customWidth="1"/>
    <col min="6900" max="6901" width="7.42578125" style="1" customWidth="1"/>
    <col min="6902" max="6902" width="8.7109375" style="1" customWidth="1"/>
    <col min="6903" max="6904" width="10" style="1" customWidth="1"/>
    <col min="6905" max="6905" width="0" style="1" hidden="1" customWidth="1"/>
    <col min="6906" max="6906" width="2.28515625" style="1" customWidth="1"/>
    <col min="6907" max="6908" width="7.42578125" style="1" customWidth="1"/>
    <col min="6909" max="6909" width="11.28515625" style="1" customWidth="1"/>
    <col min="6910" max="6910" width="10" style="1" customWidth="1"/>
    <col min="6911" max="6911" width="2.28515625" style="1" customWidth="1"/>
    <col min="6912" max="6913" width="7.42578125" style="1" customWidth="1"/>
    <col min="6914" max="6915" width="11.28515625" style="1" customWidth="1"/>
    <col min="6916" max="6916" width="13.7109375" style="1" customWidth="1"/>
    <col min="6917" max="6917" width="11.28515625" style="1" customWidth="1"/>
    <col min="6918" max="6918" width="14.28515625" style="1" customWidth="1"/>
    <col min="6919" max="6919" width="14.7109375" style="1" customWidth="1"/>
    <col min="6920" max="6920" width="21.85546875" style="1" customWidth="1"/>
    <col min="6921" max="6923" width="16.28515625" style="1" customWidth="1"/>
    <col min="6924" max="6924" width="13.5703125" style="1" customWidth="1"/>
    <col min="6925" max="6925" width="10.85546875" style="1" customWidth="1"/>
    <col min="6926" max="6927" width="13.140625" style="1" customWidth="1"/>
    <col min="6928" max="6928" width="10.140625" style="1" customWidth="1"/>
    <col min="6929" max="6930" width="13.5703125" style="1" customWidth="1"/>
    <col min="6931" max="6932" width="8.7109375" style="1" customWidth="1"/>
    <col min="6933" max="6934" width="9.7109375" style="1" customWidth="1"/>
    <col min="6935" max="6935" width="5.85546875" style="1" customWidth="1"/>
    <col min="6936" max="6936" width="3.85546875" style="1" customWidth="1"/>
    <col min="6937" max="6937" width="4.85546875" style="1" customWidth="1"/>
    <col min="6938" max="6938" width="5.85546875" style="1" customWidth="1"/>
    <col min="6939" max="6939" width="3.85546875" style="1" customWidth="1"/>
    <col min="6940" max="6941" width="5.85546875" style="1" customWidth="1"/>
    <col min="6942" max="6942" width="3.85546875" style="1" customWidth="1"/>
    <col min="6943" max="7139" width="12.42578125" style="1"/>
    <col min="7140" max="7140" width="6.140625" style="1" customWidth="1"/>
    <col min="7141" max="7141" width="0" style="1" hidden="1" customWidth="1"/>
    <col min="7142" max="7143" width="26.7109375" style="1" customWidth="1"/>
    <col min="7144" max="7144" width="8.7109375" style="1" customWidth="1"/>
    <col min="7145" max="7145" width="10" style="1" customWidth="1"/>
    <col min="7146" max="7146" width="2.28515625" style="1" customWidth="1"/>
    <col min="7147" max="7147" width="10" style="1" customWidth="1"/>
    <col min="7148" max="7148" width="0" style="1" hidden="1" customWidth="1"/>
    <col min="7149" max="7149" width="2.28515625" style="1" customWidth="1"/>
    <col min="7150" max="7151" width="7.42578125" style="1" customWidth="1"/>
    <col min="7152" max="7152" width="10" style="1" customWidth="1"/>
    <col min="7153" max="7153" width="2.28515625" style="1" customWidth="1"/>
    <col min="7154" max="7154" width="10" style="1" customWidth="1"/>
    <col min="7155" max="7155" width="2.28515625" style="1" customWidth="1"/>
    <col min="7156" max="7157" width="7.42578125" style="1" customWidth="1"/>
    <col min="7158" max="7158" width="8.7109375" style="1" customWidth="1"/>
    <col min="7159" max="7160" width="10" style="1" customWidth="1"/>
    <col min="7161" max="7161" width="0" style="1" hidden="1" customWidth="1"/>
    <col min="7162" max="7162" width="2.28515625" style="1" customWidth="1"/>
    <col min="7163" max="7164" width="7.42578125" style="1" customWidth="1"/>
    <col min="7165" max="7165" width="11.28515625" style="1" customWidth="1"/>
    <col min="7166" max="7166" width="10" style="1" customWidth="1"/>
    <col min="7167" max="7167" width="2.28515625" style="1" customWidth="1"/>
    <col min="7168" max="7169" width="7.42578125" style="1" customWidth="1"/>
    <col min="7170" max="7171" width="11.28515625" style="1" customWidth="1"/>
    <col min="7172" max="7172" width="13.7109375" style="1" customWidth="1"/>
    <col min="7173" max="7173" width="11.28515625" style="1" customWidth="1"/>
    <col min="7174" max="7174" width="14.28515625" style="1" customWidth="1"/>
    <col min="7175" max="7175" width="14.7109375" style="1" customWidth="1"/>
    <col min="7176" max="7176" width="21.85546875" style="1" customWidth="1"/>
    <col min="7177" max="7179" width="16.28515625" style="1" customWidth="1"/>
    <col min="7180" max="7180" width="13.5703125" style="1" customWidth="1"/>
    <col min="7181" max="7181" width="10.85546875" style="1" customWidth="1"/>
    <col min="7182" max="7183" width="13.140625" style="1" customWidth="1"/>
    <col min="7184" max="7184" width="10.140625" style="1" customWidth="1"/>
    <col min="7185" max="7186" width="13.5703125" style="1" customWidth="1"/>
    <col min="7187" max="7188" width="8.7109375" style="1" customWidth="1"/>
    <col min="7189" max="7190" width="9.7109375" style="1" customWidth="1"/>
    <col min="7191" max="7191" width="5.85546875" style="1" customWidth="1"/>
    <col min="7192" max="7192" width="3.85546875" style="1" customWidth="1"/>
    <col min="7193" max="7193" width="4.85546875" style="1" customWidth="1"/>
    <col min="7194" max="7194" width="5.85546875" style="1" customWidth="1"/>
    <col min="7195" max="7195" width="3.85546875" style="1" customWidth="1"/>
    <col min="7196" max="7197" width="5.85546875" style="1" customWidth="1"/>
    <col min="7198" max="7198" width="3.85546875" style="1" customWidth="1"/>
    <col min="7199" max="7395" width="12.42578125" style="1"/>
    <col min="7396" max="7396" width="6.140625" style="1" customWidth="1"/>
    <col min="7397" max="7397" width="0" style="1" hidden="1" customWidth="1"/>
    <col min="7398" max="7399" width="26.7109375" style="1" customWidth="1"/>
    <col min="7400" max="7400" width="8.7109375" style="1" customWidth="1"/>
    <col min="7401" max="7401" width="10" style="1" customWidth="1"/>
    <col min="7402" max="7402" width="2.28515625" style="1" customWidth="1"/>
    <col min="7403" max="7403" width="10" style="1" customWidth="1"/>
    <col min="7404" max="7404" width="0" style="1" hidden="1" customWidth="1"/>
    <col min="7405" max="7405" width="2.28515625" style="1" customWidth="1"/>
    <col min="7406" max="7407" width="7.42578125" style="1" customWidth="1"/>
    <col min="7408" max="7408" width="10" style="1" customWidth="1"/>
    <col min="7409" max="7409" width="2.28515625" style="1" customWidth="1"/>
    <col min="7410" max="7410" width="10" style="1" customWidth="1"/>
    <col min="7411" max="7411" width="2.28515625" style="1" customWidth="1"/>
    <col min="7412" max="7413" width="7.42578125" style="1" customWidth="1"/>
    <col min="7414" max="7414" width="8.7109375" style="1" customWidth="1"/>
    <col min="7415" max="7416" width="10" style="1" customWidth="1"/>
    <col min="7417" max="7417" width="0" style="1" hidden="1" customWidth="1"/>
    <col min="7418" max="7418" width="2.28515625" style="1" customWidth="1"/>
    <col min="7419" max="7420" width="7.42578125" style="1" customWidth="1"/>
    <col min="7421" max="7421" width="11.28515625" style="1" customWidth="1"/>
    <col min="7422" max="7422" width="10" style="1" customWidth="1"/>
    <col min="7423" max="7423" width="2.28515625" style="1" customWidth="1"/>
    <col min="7424" max="7425" width="7.42578125" style="1" customWidth="1"/>
    <col min="7426" max="7427" width="11.28515625" style="1" customWidth="1"/>
    <col min="7428" max="7428" width="13.7109375" style="1" customWidth="1"/>
    <col min="7429" max="7429" width="11.28515625" style="1" customWidth="1"/>
    <col min="7430" max="7430" width="14.28515625" style="1" customWidth="1"/>
    <col min="7431" max="7431" width="14.7109375" style="1" customWidth="1"/>
    <col min="7432" max="7432" width="21.85546875" style="1" customWidth="1"/>
    <col min="7433" max="7435" width="16.28515625" style="1" customWidth="1"/>
    <col min="7436" max="7436" width="13.5703125" style="1" customWidth="1"/>
    <col min="7437" max="7437" width="10.85546875" style="1" customWidth="1"/>
    <col min="7438" max="7439" width="13.140625" style="1" customWidth="1"/>
    <col min="7440" max="7440" width="10.140625" style="1" customWidth="1"/>
    <col min="7441" max="7442" width="13.5703125" style="1" customWidth="1"/>
    <col min="7443" max="7444" width="8.7109375" style="1" customWidth="1"/>
    <col min="7445" max="7446" width="9.7109375" style="1" customWidth="1"/>
    <col min="7447" max="7447" width="5.85546875" style="1" customWidth="1"/>
    <col min="7448" max="7448" width="3.85546875" style="1" customWidth="1"/>
    <col min="7449" max="7449" width="4.85546875" style="1" customWidth="1"/>
    <col min="7450" max="7450" width="5.85546875" style="1" customWidth="1"/>
    <col min="7451" max="7451" width="3.85546875" style="1" customWidth="1"/>
    <col min="7452" max="7453" width="5.85546875" style="1" customWidth="1"/>
    <col min="7454" max="7454" width="3.85546875" style="1" customWidth="1"/>
    <col min="7455" max="7651" width="12.42578125" style="1"/>
    <col min="7652" max="7652" width="6.140625" style="1" customWidth="1"/>
    <col min="7653" max="7653" width="0" style="1" hidden="1" customWidth="1"/>
    <col min="7654" max="7655" width="26.7109375" style="1" customWidth="1"/>
    <col min="7656" max="7656" width="8.7109375" style="1" customWidth="1"/>
    <col min="7657" max="7657" width="10" style="1" customWidth="1"/>
    <col min="7658" max="7658" width="2.28515625" style="1" customWidth="1"/>
    <col min="7659" max="7659" width="10" style="1" customWidth="1"/>
    <col min="7660" max="7660" width="0" style="1" hidden="1" customWidth="1"/>
    <col min="7661" max="7661" width="2.28515625" style="1" customWidth="1"/>
    <col min="7662" max="7663" width="7.42578125" style="1" customWidth="1"/>
    <col min="7664" max="7664" width="10" style="1" customWidth="1"/>
    <col min="7665" max="7665" width="2.28515625" style="1" customWidth="1"/>
    <col min="7666" max="7666" width="10" style="1" customWidth="1"/>
    <col min="7667" max="7667" width="2.28515625" style="1" customWidth="1"/>
    <col min="7668" max="7669" width="7.42578125" style="1" customWidth="1"/>
    <col min="7670" max="7670" width="8.7109375" style="1" customWidth="1"/>
    <col min="7671" max="7672" width="10" style="1" customWidth="1"/>
    <col min="7673" max="7673" width="0" style="1" hidden="1" customWidth="1"/>
    <col min="7674" max="7674" width="2.28515625" style="1" customWidth="1"/>
    <col min="7675" max="7676" width="7.42578125" style="1" customWidth="1"/>
    <col min="7677" max="7677" width="11.28515625" style="1" customWidth="1"/>
    <col min="7678" max="7678" width="10" style="1" customWidth="1"/>
    <col min="7679" max="7679" width="2.28515625" style="1" customWidth="1"/>
    <col min="7680" max="7681" width="7.42578125" style="1" customWidth="1"/>
    <col min="7682" max="7683" width="11.28515625" style="1" customWidth="1"/>
    <col min="7684" max="7684" width="13.7109375" style="1" customWidth="1"/>
    <col min="7685" max="7685" width="11.28515625" style="1" customWidth="1"/>
    <col min="7686" max="7686" width="14.28515625" style="1" customWidth="1"/>
    <col min="7687" max="7687" width="14.7109375" style="1" customWidth="1"/>
    <col min="7688" max="7688" width="21.85546875" style="1" customWidth="1"/>
    <col min="7689" max="7691" width="16.28515625" style="1" customWidth="1"/>
    <col min="7692" max="7692" width="13.5703125" style="1" customWidth="1"/>
    <col min="7693" max="7693" width="10.85546875" style="1" customWidth="1"/>
    <col min="7694" max="7695" width="13.140625" style="1" customWidth="1"/>
    <col min="7696" max="7696" width="10.140625" style="1" customWidth="1"/>
    <col min="7697" max="7698" width="13.5703125" style="1" customWidth="1"/>
    <col min="7699" max="7700" width="8.7109375" style="1" customWidth="1"/>
    <col min="7701" max="7702" width="9.7109375" style="1" customWidth="1"/>
    <col min="7703" max="7703" width="5.85546875" style="1" customWidth="1"/>
    <col min="7704" max="7704" width="3.85546875" style="1" customWidth="1"/>
    <col min="7705" max="7705" width="4.85546875" style="1" customWidth="1"/>
    <col min="7706" max="7706" width="5.85546875" style="1" customWidth="1"/>
    <col min="7707" max="7707" width="3.85546875" style="1" customWidth="1"/>
    <col min="7708" max="7709" width="5.85546875" style="1" customWidth="1"/>
    <col min="7710" max="7710" width="3.85546875" style="1" customWidth="1"/>
    <col min="7711" max="7907" width="12.42578125" style="1"/>
    <col min="7908" max="7908" width="6.140625" style="1" customWidth="1"/>
    <col min="7909" max="7909" width="0" style="1" hidden="1" customWidth="1"/>
    <col min="7910" max="7911" width="26.7109375" style="1" customWidth="1"/>
    <col min="7912" max="7912" width="8.7109375" style="1" customWidth="1"/>
    <col min="7913" max="7913" width="10" style="1" customWidth="1"/>
    <col min="7914" max="7914" width="2.28515625" style="1" customWidth="1"/>
    <col min="7915" max="7915" width="10" style="1" customWidth="1"/>
    <col min="7916" max="7916" width="0" style="1" hidden="1" customWidth="1"/>
    <col min="7917" max="7917" width="2.28515625" style="1" customWidth="1"/>
    <col min="7918" max="7919" width="7.42578125" style="1" customWidth="1"/>
    <col min="7920" max="7920" width="10" style="1" customWidth="1"/>
    <col min="7921" max="7921" width="2.28515625" style="1" customWidth="1"/>
    <col min="7922" max="7922" width="10" style="1" customWidth="1"/>
    <col min="7923" max="7923" width="2.28515625" style="1" customWidth="1"/>
    <col min="7924" max="7925" width="7.42578125" style="1" customWidth="1"/>
    <col min="7926" max="7926" width="8.7109375" style="1" customWidth="1"/>
    <col min="7927" max="7928" width="10" style="1" customWidth="1"/>
    <col min="7929" max="7929" width="0" style="1" hidden="1" customWidth="1"/>
    <col min="7930" max="7930" width="2.28515625" style="1" customWidth="1"/>
    <col min="7931" max="7932" width="7.42578125" style="1" customWidth="1"/>
    <col min="7933" max="7933" width="11.28515625" style="1" customWidth="1"/>
    <col min="7934" max="7934" width="10" style="1" customWidth="1"/>
    <col min="7935" max="7935" width="2.28515625" style="1" customWidth="1"/>
    <col min="7936" max="7937" width="7.42578125" style="1" customWidth="1"/>
    <col min="7938" max="7939" width="11.28515625" style="1" customWidth="1"/>
    <col min="7940" max="7940" width="13.7109375" style="1" customWidth="1"/>
    <col min="7941" max="7941" width="11.28515625" style="1" customWidth="1"/>
    <col min="7942" max="7942" width="14.28515625" style="1" customWidth="1"/>
    <col min="7943" max="7943" width="14.7109375" style="1" customWidth="1"/>
    <col min="7944" max="7944" width="21.85546875" style="1" customWidth="1"/>
    <col min="7945" max="7947" width="16.28515625" style="1" customWidth="1"/>
    <col min="7948" max="7948" width="13.5703125" style="1" customWidth="1"/>
    <col min="7949" max="7949" width="10.85546875" style="1" customWidth="1"/>
    <col min="7950" max="7951" width="13.140625" style="1" customWidth="1"/>
    <col min="7952" max="7952" width="10.140625" style="1" customWidth="1"/>
    <col min="7953" max="7954" width="13.5703125" style="1" customWidth="1"/>
    <col min="7955" max="7956" width="8.7109375" style="1" customWidth="1"/>
    <col min="7957" max="7958" width="9.7109375" style="1" customWidth="1"/>
    <col min="7959" max="7959" width="5.85546875" style="1" customWidth="1"/>
    <col min="7960" max="7960" width="3.85546875" style="1" customWidth="1"/>
    <col min="7961" max="7961" width="4.85546875" style="1" customWidth="1"/>
    <col min="7962" max="7962" width="5.85546875" style="1" customWidth="1"/>
    <col min="7963" max="7963" width="3.85546875" style="1" customWidth="1"/>
    <col min="7964" max="7965" width="5.85546875" style="1" customWidth="1"/>
    <col min="7966" max="7966" width="3.85546875" style="1" customWidth="1"/>
    <col min="7967" max="8163" width="12.42578125" style="1"/>
    <col min="8164" max="8164" width="6.140625" style="1" customWidth="1"/>
    <col min="8165" max="8165" width="0" style="1" hidden="1" customWidth="1"/>
    <col min="8166" max="8167" width="26.7109375" style="1" customWidth="1"/>
    <col min="8168" max="8168" width="8.7109375" style="1" customWidth="1"/>
    <col min="8169" max="8169" width="10" style="1" customWidth="1"/>
    <col min="8170" max="8170" width="2.28515625" style="1" customWidth="1"/>
    <col min="8171" max="8171" width="10" style="1" customWidth="1"/>
    <col min="8172" max="8172" width="0" style="1" hidden="1" customWidth="1"/>
    <col min="8173" max="8173" width="2.28515625" style="1" customWidth="1"/>
    <col min="8174" max="8175" width="7.42578125" style="1" customWidth="1"/>
    <col min="8176" max="8176" width="10" style="1" customWidth="1"/>
    <col min="8177" max="8177" width="2.28515625" style="1" customWidth="1"/>
    <col min="8178" max="8178" width="10" style="1" customWidth="1"/>
    <col min="8179" max="8179" width="2.28515625" style="1" customWidth="1"/>
    <col min="8180" max="8181" width="7.42578125" style="1" customWidth="1"/>
    <col min="8182" max="8182" width="8.7109375" style="1" customWidth="1"/>
    <col min="8183" max="8184" width="10" style="1" customWidth="1"/>
    <col min="8185" max="8185" width="0" style="1" hidden="1" customWidth="1"/>
    <col min="8186" max="8186" width="2.28515625" style="1" customWidth="1"/>
    <col min="8187" max="8188" width="7.42578125" style="1" customWidth="1"/>
    <col min="8189" max="8189" width="11.28515625" style="1" customWidth="1"/>
    <col min="8190" max="8190" width="10" style="1" customWidth="1"/>
    <col min="8191" max="8191" width="2.28515625" style="1" customWidth="1"/>
    <col min="8192" max="8193" width="7.42578125" style="1" customWidth="1"/>
    <col min="8194" max="8195" width="11.28515625" style="1" customWidth="1"/>
    <col min="8196" max="8196" width="13.7109375" style="1" customWidth="1"/>
    <col min="8197" max="8197" width="11.28515625" style="1" customWidth="1"/>
    <col min="8198" max="8198" width="14.28515625" style="1" customWidth="1"/>
    <col min="8199" max="8199" width="14.7109375" style="1" customWidth="1"/>
    <col min="8200" max="8200" width="21.85546875" style="1" customWidth="1"/>
    <col min="8201" max="8203" width="16.28515625" style="1" customWidth="1"/>
    <col min="8204" max="8204" width="13.5703125" style="1" customWidth="1"/>
    <col min="8205" max="8205" width="10.85546875" style="1" customWidth="1"/>
    <col min="8206" max="8207" width="13.140625" style="1" customWidth="1"/>
    <col min="8208" max="8208" width="10.140625" style="1" customWidth="1"/>
    <col min="8209" max="8210" width="13.5703125" style="1" customWidth="1"/>
    <col min="8211" max="8212" width="8.7109375" style="1" customWidth="1"/>
    <col min="8213" max="8214" width="9.7109375" style="1" customWidth="1"/>
    <col min="8215" max="8215" width="5.85546875" style="1" customWidth="1"/>
    <col min="8216" max="8216" width="3.85546875" style="1" customWidth="1"/>
    <col min="8217" max="8217" width="4.85546875" style="1" customWidth="1"/>
    <col min="8218" max="8218" width="5.85546875" style="1" customWidth="1"/>
    <col min="8219" max="8219" width="3.85546875" style="1" customWidth="1"/>
    <col min="8220" max="8221" width="5.85546875" style="1" customWidth="1"/>
    <col min="8222" max="8222" width="3.85546875" style="1" customWidth="1"/>
    <col min="8223" max="8419" width="12.42578125" style="1"/>
    <col min="8420" max="8420" width="6.140625" style="1" customWidth="1"/>
    <col min="8421" max="8421" width="0" style="1" hidden="1" customWidth="1"/>
    <col min="8422" max="8423" width="26.7109375" style="1" customWidth="1"/>
    <col min="8424" max="8424" width="8.7109375" style="1" customWidth="1"/>
    <col min="8425" max="8425" width="10" style="1" customWidth="1"/>
    <col min="8426" max="8426" width="2.28515625" style="1" customWidth="1"/>
    <col min="8427" max="8427" width="10" style="1" customWidth="1"/>
    <col min="8428" max="8428" width="0" style="1" hidden="1" customWidth="1"/>
    <col min="8429" max="8429" width="2.28515625" style="1" customWidth="1"/>
    <col min="8430" max="8431" width="7.42578125" style="1" customWidth="1"/>
    <col min="8432" max="8432" width="10" style="1" customWidth="1"/>
    <col min="8433" max="8433" width="2.28515625" style="1" customWidth="1"/>
    <col min="8434" max="8434" width="10" style="1" customWidth="1"/>
    <col min="8435" max="8435" width="2.28515625" style="1" customWidth="1"/>
    <col min="8436" max="8437" width="7.42578125" style="1" customWidth="1"/>
    <col min="8438" max="8438" width="8.7109375" style="1" customWidth="1"/>
    <col min="8439" max="8440" width="10" style="1" customWidth="1"/>
    <col min="8441" max="8441" width="0" style="1" hidden="1" customWidth="1"/>
    <col min="8442" max="8442" width="2.28515625" style="1" customWidth="1"/>
    <col min="8443" max="8444" width="7.42578125" style="1" customWidth="1"/>
    <col min="8445" max="8445" width="11.28515625" style="1" customWidth="1"/>
    <col min="8446" max="8446" width="10" style="1" customWidth="1"/>
    <col min="8447" max="8447" width="2.28515625" style="1" customWidth="1"/>
    <col min="8448" max="8449" width="7.42578125" style="1" customWidth="1"/>
    <col min="8450" max="8451" width="11.28515625" style="1" customWidth="1"/>
    <col min="8452" max="8452" width="13.7109375" style="1" customWidth="1"/>
    <col min="8453" max="8453" width="11.28515625" style="1" customWidth="1"/>
    <col min="8454" max="8454" width="14.28515625" style="1" customWidth="1"/>
    <col min="8455" max="8455" width="14.7109375" style="1" customWidth="1"/>
    <col min="8456" max="8456" width="21.85546875" style="1" customWidth="1"/>
    <col min="8457" max="8459" width="16.28515625" style="1" customWidth="1"/>
    <col min="8460" max="8460" width="13.5703125" style="1" customWidth="1"/>
    <col min="8461" max="8461" width="10.85546875" style="1" customWidth="1"/>
    <col min="8462" max="8463" width="13.140625" style="1" customWidth="1"/>
    <col min="8464" max="8464" width="10.140625" style="1" customWidth="1"/>
    <col min="8465" max="8466" width="13.5703125" style="1" customWidth="1"/>
    <col min="8467" max="8468" width="8.7109375" style="1" customWidth="1"/>
    <col min="8469" max="8470" width="9.7109375" style="1" customWidth="1"/>
    <col min="8471" max="8471" width="5.85546875" style="1" customWidth="1"/>
    <col min="8472" max="8472" width="3.85546875" style="1" customWidth="1"/>
    <col min="8473" max="8473" width="4.85546875" style="1" customWidth="1"/>
    <col min="8474" max="8474" width="5.85546875" style="1" customWidth="1"/>
    <col min="8475" max="8475" width="3.85546875" style="1" customWidth="1"/>
    <col min="8476" max="8477" width="5.85546875" style="1" customWidth="1"/>
    <col min="8478" max="8478" width="3.85546875" style="1" customWidth="1"/>
    <col min="8479" max="8675" width="12.42578125" style="1"/>
    <col min="8676" max="8676" width="6.140625" style="1" customWidth="1"/>
    <col min="8677" max="8677" width="0" style="1" hidden="1" customWidth="1"/>
    <col min="8678" max="8679" width="26.7109375" style="1" customWidth="1"/>
    <col min="8680" max="8680" width="8.7109375" style="1" customWidth="1"/>
    <col min="8681" max="8681" width="10" style="1" customWidth="1"/>
    <col min="8682" max="8682" width="2.28515625" style="1" customWidth="1"/>
    <col min="8683" max="8683" width="10" style="1" customWidth="1"/>
    <col min="8684" max="8684" width="0" style="1" hidden="1" customWidth="1"/>
    <col min="8685" max="8685" width="2.28515625" style="1" customWidth="1"/>
    <col min="8686" max="8687" width="7.42578125" style="1" customWidth="1"/>
    <col min="8688" max="8688" width="10" style="1" customWidth="1"/>
    <col min="8689" max="8689" width="2.28515625" style="1" customWidth="1"/>
    <col min="8690" max="8690" width="10" style="1" customWidth="1"/>
    <col min="8691" max="8691" width="2.28515625" style="1" customWidth="1"/>
    <col min="8692" max="8693" width="7.42578125" style="1" customWidth="1"/>
    <col min="8694" max="8694" width="8.7109375" style="1" customWidth="1"/>
    <col min="8695" max="8696" width="10" style="1" customWidth="1"/>
    <col min="8697" max="8697" width="0" style="1" hidden="1" customWidth="1"/>
    <col min="8698" max="8698" width="2.28515625" style="1" customWidth="1"/>
    <col min="8699" max="8700" width="7.42578125" style="1" customWidth="1"/>
    <col min="8701" max="8701" width="11.28515625" style="1" customWidth="1"/>
    <col min="8702" max="8702" width="10" style="1" customWidth="1"/>
    <col min="8703" max="8703" width="2.28515625" style="1" customWidth="1"/>
    <col min="8704" max="8705" width="7.42578125" style="1" customWidth="1"/>
    <col min="8706" max="8707" width="11.28515625" style="1" customWidth="1"/>
    <col min="8708" max="8708" width="13.7109375" style="1" customWidth="1"/>
    <col min="8709" max="8709" width="11.28515625" style="1" customWidth="1"/>
    <col min="8710" max="8710" width="14.28515625" style="1" customWidth="1"/>
    <col min="8711" max="8711" width="14.7109375" style="1" customWidth="1"/>
    <col min="8712" max="8712" width="21.85546875" style="1" customWidth="1"/>
    <col min="8713" max="8715" width="16.28515625" style="1" customWidth="1"/>
    <col min="8716" max="8716" width="13.5703125" style="1" customWidth="1"/>
    <col min="8717" max="8717" width="10.85546875" style="1" customWidth="1"/>
    <col min="8718" max="8719" width="13.140625" style="1" customWidth="1"/>
    <col min="8720" max="8720" width="10.140625" style="1" customWidth="1"/>
    <col min="8721" max="8722" width="13.5703125" style="1" customWidth="1"/>
    <col min="8723" max="8724" width="8.7109375" style="1" customWidth="1"/>
    <col min="8725" max="8726" width="9.7109375" style="1" customWidth="1"/>
    <col min="8727" max="8727" width="5.85546875" style="1" customWidth="1"/>
    <col min="8728" max="8728" width="3.85546875" style="1" customWidth="1"/>
    <col min="8729" max="8729" width="4.85546875" style="1" customWidth="1"/>
    <col min="8730" max="8730" width="5.85546875" style="1" customWidth="1"/>
    <col min="8731" max="8731" width="3.85546875" style="1" customWidth="1"/>
    <col min="8732" max="8733" width="5.85546875" style="1" customWidth="1"/>
    <col min="8734" max="8734" width="3.85546875" style="1" customWidth="1"/>
    <col min="8735" max="8931" width="12.42578125" style="1"/>
    <col min="8932" max="8932" width="6.140625" style="1" customWidth="1"/>
    <col min="8933" max="8933" width="0" style="1" hidden="1" customWidth="1"/>
    <col min="8934" max="8935" width="26.7109375" style="1" customWidth="1"/>
    <col min="8936" max="8936" width="8.7109375" style="1" customWidth="1"/>
    <col min="8937" max="8937" width="10" style="1" customWidth="1"/>
    <col min="8938" max="8938" width="2.28515625" style="1" customWidth="1"/>
    <col min="8939" max="8939" width="10" style="1" customWidth="1"/>
    <col min="8940" max="8940" width="0" style="1" hidden="1" customWidth="1"/>
    <col min="8941" max="8941" width="2.28515625" style="1" customWidth="1"/>
    <col min="8942" max="8943" width="7.42578125" style="1" customWidth="1"/>
    <col min="8944" max="8944" width="10" style="1" customWidth="1"/>
    <col min="8945" max="8945" width="2.28515625" style="1" customWidth="1"/>
    <col min="8946" max="8946" width="10" style="1" customWidth="1"/>
    <col min="8947" max="8947" width="2.28515625" style="1" customWidth="1"/>
    <col min="8948" max="8949" width="7.42578125" style="1" customWidth="1"/>
    <col min="8950" max="8950" width="8.7109375" style="1" customWidth="1"/>
    <col min="8951" max="8952" width="10" style="1" customWidth="1"/>
    <col min="8953" max="8953" width="0" style="1" hidden="1" customWidth="1"/>
    <col min="8954" max="8954" width="2.28515625" style="1" customWidth="1"/>
    <col min="8955" max="8956" width="7.42578125" style="1" customWidth="1"/>
    <col min="8957" max="8957" width="11.28515625" style="1" customWidth="1"/>
    <col min="8958" max="8958" width="10" style="1" customWidth="1"/>
    <col min="8959" max="8959" width="2.28515625" style="1" customWidth="1"/>
    <col min="8960" max="8961" width="7.42578125" style="1" customWidth="1"/>
    <col min="8962" max="8963" width="11.28515625" style="1" customWidth="1"/>
    <col min="8964" max="8964" width="13.7109375" style="1" customWidth="1"/>
    <col min="8965" max="8965" width="11.28515625" style="1" customWidth="1"/>
    <col min="8966" max="8966" width="14.28515625" style="1" customWidth="1"/>
    <col min="8967" max="8967" width="14.7109375" style="1" customWidth="1"/>
    <col min="8968" max="8968" width="21.85546875" style="1" customWidth="1"/>
    <col min="8969" max="8971" width="16.28515625" style="1" customWidth="1"/>
    <col min="8972" max="8972" width="13.5703125" style="1" customWidth="1"/>
    <col min="8973" max="8973" width="10.85546875" style="1" customWidth="1"/>
    <col min="8974" max="8975" width="13.140625" style="1" customWidth="1"/>
    <col min="8976" max="8976" width="10.140625" style="1" customWidth="1"/>
    <col min="8977" max="8978" width="13.5703125" style="1" customWidth="1"/>
    <col min="8979" max="8980" width="8.7109375" style="1" customWidth="1"/>
    <col min="8981" max="8982" width="9.7109375" style="1" customWidth="1"/>
    <col min="8983" max="8983" width="5.85546875" style="1" customWidth="1"/>
    <col min="8984" max="8984" width="3.85546875" style="1" customWidth="1"/>
    <col min="8985" max="8985" width="4.85546875" style="1" customWidth="1"/>
    <col min="8986" max="8986" width="5.85546875" style="1" customWidth="1"/>
    <col min="8987" max="8987" width="3.85546875" style="1" customWidth="1"/>
    <col min="8988" max="8989" width="5.85546875" style="1" customWidth="1"/>
    <col min="8990" max="8990" width="3.85546875" style="1" customWidth="1"/>
    <col min="8991" max="9187" width="12.42578125" style="1"/>
    <col min="9188" max="9188" width="6.140625" style="1" customWidth="1"/>
    <col min="9189" max="9189" width="0" style="1" hidden="1" customWidth="1"/>
    <col min="9190" max="9191" width="26.7109375" style="1" customWidth="1"/>
    <col min="9192" max="9192" width="8.7109375" style="1" customWidth="1"/>
    <col min="9193" max="9193" width="10" style="1" customWidth="1"/>
    <col min="9194" max="9194" width="2.28515625" style="1" customWidth="1"/>
    <col min="9195" max="9195" width="10" style="1" customWidth="1"/>
    <col min="9196" max="9196" width="0" style="1" hidden="1" customWidth="1"/>
    <col min="9197" max="9197" width="2.28515625" style="1" customWidth="1"/>
    <col min="9198" max="9199" width="7.42578125" style="1" customWidth="1"/>
    <col min="9200" max="9200" width="10" style="1" customWidth="1"/>
    <col min="9201" max="9201" width="2.28515625" style="1" customWidth="1"/>
    <col min="9202" max="9202" width="10" style="1" customWidth="1"/>
    <col min="9203" max="9203" width="2.28515625" style="1" customWidth="1"/>
    <col min="9204" max="9205" width="7.42578125" style="1" customWidth="1"/>
    <col min="9206" max="9206" width="8.7109375" style="1" customWidth="1"/>
    <col min="9207" max="9208" width="10" style="1" customWidth="1"/>
    <col min="9209" max="9209" width="0" style="1" hidden="1" customWidth="1"/>
    <col min="9210" max="9210" width="2.28515625" style="1" customWidth="1"/>
    <col min="9211" max="9212" width="7.42578125" style="1" customWidth="1"/>
    <col min="9213" max="9213" width="11.28515625" style="1" customWidth="1"/>
    <col min="9214" max="9214" width="10" style="1" customWidth="1"/>
    <col min="9215" max="9215" width="2.28515625" style="1" customWidth="1"/>
    <col min="9216" max="9217" width="7.42578125" style="1" customWidth="1"/>
    <col min="9218" max="9219" width="11.28515625" style="1" customWidth="1"/>
    <col min="9220" max="9220" width="13.7109375" style="1" customWidth="1"/>
    <col min="9221" max="9221" width="11.28515625" style="1" customWidth="1"/>
    <col min="9222" max="9222" width="14.28515625" style="1" customWidth="1"/>
    <col min="9223" max="9223" width="14.7109375" style="1" customWidth="1"/>
    <col min="9224" max="9224" width="21.85546875" style="1" customWidth="1"/>
    <col min="9225" max="9227" width="16.28515625" style="1" customWidth="1"/>
    <col min="9228" max="9228" width="13.5703125" style="1" customWidth="1"/>
    <col min="9229" max="9229" width="10.85546875" style="1" customWidth="1"/>
    <col min="9230" max="9231" width="13.140625" style="1" customWidth="1"/>
    <col min="9232" max="9232" width="10.140625" style="1" customWidth="1"/>
    <col min="9233" max="9234" width="13.5703125" style="1" customWidth="1"/>
    <col min="9235" max="9236" width="8.7109375" style="1" customWidth="1"/>
    <col min="9237" max="9238" width="9.7109375" style="1" customWidth="1"/>
    <col min="9239" max="9239" width="5.85546875" style="1" customWidth="1"/>
    <col min="9240" max="9240" width="3.85546875" style="1" customWidth="1"/>
    <col min="9241" max="9241" width="4.85546875" style="1" customWidth="1"/>
    <col min="9242" max="9242" width="5.85546875" style="1" customWidth="1"/>
    <col min="9243" max="9243" width="3.85546875" style="1" customWidth="1"/>
    <col min="9244" max="9245" width="5.85546875" style="1" customWidth="1"/>
    <col min="9246" max="9246" width="3.85546875" style="1" customWidth="1"/>
    <col min="9247" max="9443" width="12.42578125" style="1"/>
    <col min="9444" max="9444" width="6.140625" style="1" customWidth="1"/>
    <col min="9445" max="9445" width="0" style="1" hidden="1" customWidth="1"/>
    <col min="9446" max="9447" width="26.7109375" style="1" customWidth="1"/>
    <col min="9448" max="9448" width="8.7109375" style="1" customWidth="1"/>
    <col min="9449" max="9449" width="10" style="1" customWidth="1"/>
    <col min="9450" max="9450" width="2.28515625" style="1" customWidth="1"/>
    <col min="9451" max="9451" width="10" style="1" customWidth="1"/>
    <col min="9452" max="9452" width="0" style="1" hidden="1" customWidth="1"/>
    <col min="9453" max="9453" width="2.28515625" style="1" customWidth="1"/>
    <col min="9454" max="9455" width="7.42578125" style="1" customWidth="1"/>
    <col min="9456" max="9456" width="10" style="1" customWidth="1"/>
    <col min="9457" max="9457" width="2.28515625" style="1" customWidth="1"/>
    <col min="9458" max="9458" width="10" style="1" customWidth="1"/>
    <col min="9459" max="9459" width="2.28515625" style="1" customWidth="1"/>
    <col min="9460" max="9461" width="7.42578125" style="1" customWidth="1"/>
    <col min="9462" max="9462" width="8.7109375" style="1" customWidth="1"/>
    <col min="9463" max="9464" width="10" style="1" customWidth="1"/>
    <col min="9465" max="9465" width="0" style="1" hidden="1" customWidth="1"/>
    <col min="9466" max="9466" width="2.28515625" style="1" customWidth="1"/>
    <col min="9467" max="9468" width="7.42578125" style="1" customWidth="1"/>
    <col min="9469" max="9469" width="11.28515625" style="1" customWidth="1"/>
    <col min="9470" max="9470" width="10" style="1" customWidth="1"/>
    <col min="9471" max="9471" width="2.28515625" style="1" customWidth="1"/>
    <col min="9472" max="9473" width="7.42578125" style="1" customWidth="1"/>
    <col min="9474" max="9475" width="11.28515625" style="1" customWidth="1"/>
    <col min="9476" max="9476" width="13.7109375" style="1" customWidth="1"/>
    <col min="9477" max="9477" width="11.28515625" style="1" customWidth="1"/>
    <col min="9478" max="9478" width="14.28515625" style="1" customWidth="1"/>
    <col min="9479" max="9479" width="14.7109375" style="1" customWidth="1"/>
    <col min="9480" max="9480" width="21.85546875" style="1" customWidth="1"/>
    <col min="9481" max="9483" width="16.28515625" style="1" customWidth="1"/>
    <col min="9484" max="9484" width="13.5703125" style="1" customWidth="1"/>
    <col min="9485" max="9485" width="10.85546875" style="1" customWidth="1"/>
    <col min="9486" max="9487" width="13.140625" style="1" customWidth="1"/>
    <col min="9488" max="9488" width="10.140625" style="1" customWidth="1"/>
    <col min="9489" max="9490" width="13.5703125" style="1" customWidth="1"/>
    <col min="9491" max="9492" width="8.7109375" style="1" customWidth="1"/>
    <col min="9493" max="9494" width="9.7109375" style="1" customWidth="1"/>
    <col min="9495" max="9495" width="5.85546875" style="1" customWidth="1"/>
    <col min="9496" max="9496" width="3.85546875" style="1" customWidth="1"/>
    <col min="9497" max="9497" width="4.85546875" style="1" customWidth="1"/>
    <col min="9498" max="9498" width="5.85546875" style="1" customWidth="1"/>
    <col min="9499" max="9499" width="3.85546875" style="1" customWidth="1"/>
    <col min="9500" max="9501" width="5.85546875" style="1" customWidth="1"/>
    <col min="9502" max="9502" width="3.85546875" style="1" customWidth="1"/>
    <col min="9503" max="9699" width="12.42578125" style="1"/>
    <col min="9700" max="9700" width="6.140625" style="1" customWidth="1"/>
    <col min="9701" max="9701" width="0" style="1" hidden="1" customWidth="1"/>
    <col min="9702" max="9703" width="26.7109375" style="1" customWidth="1"/>
    <col min="9704" max="9704" width="8.7109375" style="1" customWidth="1"/>
    <col min="9705" max="9705" width="10" style="1" customWidth="1"/>
    <col min="9706" max="9706" width="2.28515625" style="1" customWidth="1"/>
    <col min="9707" max="9707" width="10" style="1" customWidth="1"/>
    <col min="9708" max="9708" width="0" style="1" hidden="1" customWidth="1"/>
    <col min="9709" max="9709" width="2.28515625" style="1" customWidth="1"/>
    <col min="9710" max="9711" width="7.42578125" style="1" customWidth="1"/>
    <col min="9712" max="9712" width="10" style="1" customWidth="1"/>
    <col min="9713" max="9713" width="2.28515625" style="1" customWidth="1"/>
    <col min="9714" max="9714" width="10" style="1" customWidth="1"/>
    <col min="9715" max="9715" width="2.28515625" style="1" customWidth="1"/>
    <col min="9716" max="9717" width="7.42578125" style="1" customWidth="1"/>
    <col min="9718" max="9718" width="8.7109375" style="1" customWidth="1"/>
    <col min="9719" max="9720" width="10" style="1" customWidth="1"/>
    <col min="9721" max="9721" width="0" style="1" hidden="1" customWidth="1"/>
    <col min="9722" max="9722" width="2.28515625" style="1" customWidth="1"/>
    <col min="9723" max="9724" width="7.42578125" style="1" customWidth="1"/>
    <col min="9725" max="9725" width="11.28515625" style="1" customWidth="1"/>
    <col min="9726" max="9726" width="10" style="1" customWidth="1"/>
    <col min="9727" max="9727" width="2.28515625" style="1" customWidth="1"/>
    <col min="9728" max="9729" width="7.42578125" style="1" customWidth="1"/>
    <col min="9730" max="9731" width="11.28515625" style="1" customWidth="1"/>
    <col min="9732" max="9732" width="13.7109375" style="1" customWidth="1"/>
    <col min="9733" max="9733" width="11.28515625" style="1" customWidth="1"/>
    <col min="9734" max="9734" width="14.28515625" style="1" customWidth="1"/>
    <col min="9735" max="9735" width="14.7109375" style="1" customWidth="1"/>
    <col min="9736" max="9736" width="21.85546875" style="1" customWidth="1"/>
    <col min="9737" max="9739" width="16.28515625" style="1" customWidth="1"/>
    <col min="9740" max="9740" width="13.5703125" style="1" customWidth="1"/>
    <col min="9741" max="9741" width="10.85546875" style="1" customWidth="1"/>
    <col min="9742" max="9743" width="13.140625" style="1" customWidth="1"/>
    <col min="9744" max="9744" width="10.140625" style="1" customWidth="1"/>
    <col min="9745" max="9746" width="13.5703125" style="1" customWidth="1"/>
    <col min="9747" max="9748" width="8.7109375" style="1" customWidth="1"/>
    <col min="9749" max="9750" width="9.7109375" style="1" customWidth="1"/>
    <col min="9751" max="9751" width="5.85546875" style="1" customWidth="1"/>
    <col min="9752" max="9752" width="3.85546875" style="1" customWidth="1"/>
    <col min="9753" max="9753" width="4.85546875" style="1" customWidth="1"/>
    <col min="9754" max="9754" width="5.85546875" style="1" customWidth="1"/>
    <col min="9755" max="9755" width="3.85546875" style="1" customWidth="1"/>
    <col min="9756" max="9757" width="5.85546875" style="1" customWidth="1"/>
    <col min="9758" max="9758" width="3.85546875" style="1" customWidth="1"/>
    <col min="9759" max="9955" width="12.42578125" style="1"/>
    <col min="9956" max="9956" width="6.140625" style="1" customWidth="1"/>
    <col min="9957" max="9957" width="0" style="1" hidden="1" customWidth="1"/>
    <col min="9958" max="9959" width="26.7109375" style="1" customWidth="1"/>
    <col min="9960" max="9960" width="8.7109375" style="1" customWidth="1"/>
    <col min="9961" max="9961" width="10" style="1" customWidth="1"/>
    <col min="9962" max="9962" width="2.28515625" style="1" customWidth="1"/>
    <col min="9963" max="9963" width="10" style="1" customWidth="1"/>
    <col min="9964" max="9964" width="0" style="1" hidden="1" customWidth="1"/>
    <col min="9965" max="9965" width="2.28515625" style="1" customWidth="1"/>
    <col min="9966" max="9967" width="7.42578125" style="1" customWidth="1"/>
    <col min="9968" max="9968" width="10" style="1" customWidth="1"/>
    <col min="9969" max="9969" width="2.28515625" style="1" customWidth="1"/>
    <col min="9970" max="9970" width="10" style="1" customWidth="1"/>
    <col min="9971" max="9971" width="2.28515625" style="1" customWidth="1"/>
    <col min="9972" max="9973" width="7.42578125" style="1" customWidth="1"/>
    <col min="9974" max="9974" width="8.7109375" style="1" customWidth="1"/>
    <col min="9975" max="9976" width="10" style="1" customWidth="1"/>
    <col min="9977" max="9977" width="0" style="1" hidden="1" customWidth="1"/>
    <col min="9978" max="9978" width="2.28515625" style="1" customWidth="1"/>
    <col min="9979" max="9980" width="7.42578125" style="1" customWidth="1"/>
    <col min="9981" max="9981" width="11.28515625" style="1" customWidth="1"/>
    <col min="9982" max="9982" width="10" style="1" customWidth="1"/>
    <col min="9983" max="9983" width="2.28515625" style="1" customWidth="1"/>
    <col min="9984" max="9985" width="7.42578125" style="1" customWidth="1"/>
    <col min="9986" max="9987" width="11.28515625" style="1" customWidth="1"/>
    <col min="9988" max="9988" width="13.7109375" style="1" customWidth="1"/>
    <col min="9989" max="9989" width="11.28515625" style="1" customWidth="1"/>
    <col min="9990" max="9990" width="14.28515625" style="1" customWidth="1"/>
    <col min="9991" max="9991" width="14.7109375" style="1" customWidth="1"/>
    <col min="9992" max="9992" width="21.85546875" style="1" customWidth="1"/>
    <col min="9993" max="9995" width="16.28515625" style="1" customWidth="1"/>
    <col min="9996" max="9996" width="13.5703125" style="1" customWidth="1"/>
    <col min="9997" max="9997" width="10.85546875" style="1" customWidth="1"/>
    <col min="9998" max="9999" width="13.140625" style="1" customWidth="1"/>
    <col min="10000" max="10000" width="10.140625" style="1" customWidth="1"/>
    <col min="10001" max="10002" width="13.5703125" style="1" customWidth="1"/>
    <col min="10003" max="10004" width="8.7109375" style="1" customWidth="1"/>
    <col min="10005" max="10006" width="9.7109375" style="1" customWidth="1"/>
    <col min="10007" max="10007" width="5.85546875" style="1" customWidth="1"/>
    <col min="10008" max="10008" width="3.85546875" style="1" customWidth="1"/>
    <col min="10009" max="10009" width="4.85546875" style="1" customWidth="1"/>
    <col min="10010" max="10010" width="5.85546875" style="1" customWidth="1"/>
    <col min="10011" max="10011" width="3.85546875" style="1" customWidth="1"/>
    <col min="10012" max="10013" width="5.85546875" style="1" customWidth="1"/>
    <col min="10014" max="10014" width="3.85546875" style="1" customWidth="1"/>
    <col min="10015" max="10211" width="12.42578125" style="1"/>
    <col min="10212" max="10212" width="6.140625" style="1" customWidth="1"/>
    <col min="10213" max="10213" width="0" style="1" hidden="1" customWidth="1"/>
    <col min="10214" max="10215" width="26.7109375" style="1" customWidth="1"/>
    <col min="10216" max="10216" width="8.7109375" style="1" customWidth="1"/>
    <col min="10217" max="10217" width="10" style="1" customWidth="1"/>
    <col min="10218" max="10218" width="2.28515625" style="1" customWidth="1"/>
    <col min="10219" max="10219" width="10" style="1" customWidth="1"/>
    <col min="10220" max="10220" width="0" style="1" hidden="1" customWidth="1"/>
    <col min="10221" max="10221" width="2.28515625" style="1" customWidth="1"/>
    <col min="10222" max="10223" width="7.42578125" style="1" customWidth="1"/>
    <col min="10224" max="10224" width="10" style="1" customWidth="1"/>
    <col min="10225" max="10225" width="2.28515625" style="1" customWidth="1"/>
    <col min="10226" max="10226" width="10" style="1" customWidth="1"/>
    <col min="10227" max="10227" width="2.28515625" style="1" customWidth="1"/>
    <col min="10228" max="10229" width="7.42578125" style="1" customWidth="1"/>
    <col min="10230" max="10230" width="8.7109375" style="1" customWidth="1"/>
    <col min="10231" max="10232" width="10" style="1" customWidth="1"/>
    <col min="10233" max="10233" width="0" style="1" hidden="1" customWidth="1"/>
    <col min="10234" max="10234" width="2.28515625" style="1" customWidth="1"/>
    <col min="10235" max="10236" width="7.42578125" style="1" customWidth="1"/>
    <col min="10237" max="10237" width="11.28515625" style="1" customWidth="1"/>
    <col min="10238" max="10238" width="10" style="1" customWidth="1"/>
    <col min="10239" max="10239" width="2.28515625" style="1" customWidth="1"/>
    <col min="10240" max="10241" width="7.42578125" style="1" customWidth="1"/>
    <col min="10242" max="10243" width="11.28515625" style="1" customWidth="1"/>
    <col min="10244" max="10244" width="13.7109375" style="1" customWidth="1"/>
    <col min="10245" max="10245" width="11.28515625" style="1" customWidth="1"/>
    <col min="10246" max="10246" width="14.28515625" style="1" customWidth="1"/>
    <col min="10247" max="10247" width="14.7109375" style="1" customWidth="1"/>
    <col min="10248" max="10248" width="21.85546875" style="1" customWidth="1"/>
    <col min="10249" max="10251" width="16.28515625" style="1" customWidth="1"/>
    <col min="10252" max="10252" width="13.5703125" style="1" customWidth="1"/>
    <col min="10253" max="10253" width="10.85546875" style="1" customWidth="1"/>
    <col min="10254" max="10255" width="13.140625" style="1" customWidth="1"/>
    <col min="10256" max="10256" width="10.140625" style="1" customWidth="1"/>
    <col min="10257" max="10258" width="13.5703125" style="1" customWidth="1"/>
    <col min="10259" max="10260" width="8.7109375" style="1" customWidth="1"/>
    <col min="10261" max="10262" width="9.7109375" style="1" customWidth="1"/>
    <col min="10263" max="10263" width="5.85546875" style="1" customWidth="1"/>
    <col min="10264" max="10264" width="3.85546875" style="1" customWidth="1"/>
    <col min="10265" max="10265" width="4.85546875" style="1" customWidth="1"/>
    <col min="10266" max="10266" width="5.85546875" style="1" customWidth="1"/>
    <col min="10267" max="10267" width="3.85546875" style="1" customWidth="1"/>
    <col min="10268" max="10269" width="5.85546875" style="1" customWidth="1"/>
    <col min="10270" max="10270" width="3.85546875" style="1" customWidth="1"/>
    <col min="10271" max="10467" width="12.42578125" style="1"/>
    <col min="10468" max="10468" width="6.140625" style="1" customWidth="1"/>
    <col min="10469" max="10469" width="0" style="1" hidden="1" customWidth="1"/>
    <col min="10470" max="10471" width="26.7109375" style="1" customWidth="1"/>
    <col min="10472" max="10472" width="8.7109375" style="1" customWidth="1"/>
    <col min="10473" max="10473" width="10" style="1" customWidth="1"/>
    <col min="10474" max="10474" width="2.28515625" style="1" customWidth="1"/>
    <col min="10475" max="10475" width="10" style="1" customWidth="1"/>
    <col min="10476" max="10476" width="0" style="1" hidden="1" customWidth="1"/>
    <col min="10477" max="10477" width="2.28515625" style="1" customWidth="1"/>
    <col min="10478" max="10479" width="7.42578125" style="1" customWidth="1"/>
    <col min="10480" max="10480" width="10" style="1" customWidth="1"/>
    <col min="10481" max="10481" width="2.28515625" style="1" customWidth="1"/>
    <col min="10482" max="10482" width="10" style="1" customWidth="1"/>
    <col min="10483" max="10483" width="2.28515625" style="1" customWidth="1"/>
    <col min="10484" max="10485" width="7.42578125" style="1" customWidth="1"/>
    <col min="10486" max="10486" width="8.7109375" style="1" customWidth="1"/>
    <col min="10487" max="10488" width="10" style="1" customWidth="1"/>
    <col min="10489" max="10489" width="0" style="1" hidden="1" customWidth="1"/>
    <col min="10490" max="10490" width="2.28515625" style="1" customWidth="1"/>
    <col min="10491" max="10492" width="7.42578125" style="1" customWidth="1"/>
    <col min="10493" max="10493" width="11.28515625" style="1" customWidth="1"/>
    <col min="10494" max="10494" width="10" style="1" customWidth="1"/>
    <col min="10495" max="10495" width="2.28515625" style="1" customWidth="1"/>
    <col min="10496" max="10497" width="7.42578125" style="1" customWidth="1"/>
    <col min="10498" max="10499" width="11.28515625" style="1" customWidth="1"/>
    <col min="10500" max="10500" width="13.7109375" style="1" customWidth="1"/>
    <col min="10501" max="10501" width="11.28515625" style="1" customWidth="1"/>
    <col min="10502" max="10502" width="14.28515625" style="1" customWidth="1"/>
    <col min="10503" max="10503" width="14.7109375" style="1" customWidth="1"/>
    <col min="10504" max="10504" width="21.85546875" style="1" customWidth="1"/>
    <col min="10505" max="10507" width="16.28515625" style="1" customWidth="1"/>
    <col min="10508" max="10508" width="13.5703125" style="1" customWidth="1"/>
    <col min="10509" max="10509" width="10.85546875" style="1" customWidth="1"/>
    <col min="10510" max="10511" width="13.140625" style="1" customWidth="1"/>
    <col min="10512" max="10512" width="10.140625" style="1" customWidth="1"/>
    <col min="10513" max="10514" width="13.5703125" style="1" customWidth="1"/>
    <col min="10515" max="10516" width="8.7109375" style="1" customWidth="1"/>
    <col min="10517" max="10518" width="9.7109375" style="1" customWidth="1"/>
    <col min="10519" max="10519" width="5.85546875" style="1" customWidth="1"/>
    <col min="10520" max="10520" width="3.85546875" style="1" customWidth="1"/>
    <col min="10521" max="10521" width="4.85546875" style="1" customWidth="1"/>
    <col min="10522" max="10522" width="5.85546875" style="1" customWidth="1"/>
    <col min="10523" max="10523" width="3.85546875" style="1" customWidth="1"/>
    <col min="10524" max="10525" width="5.85546875" style="1" customWidth="1"/>
    <col min="10526" max="10526" width="3.85546875" style="1" customWidth="1"/>
    <col min="10527" max="10723" width="12.42578125" style="1"/>
    <col min="10724" max="10724" width="6.140625" style="1" customWidth="1"/>
    <col min="10725" max="10725" width="0" style="1" hidden="1" customWidth="1"/>
    <col min="10726" max="10727" width="26.7109375" style="1" customWidth="1"/>
    <col min="10728" max="10728" width="8.7109375" style="1" customWidth="1"/>
    <col min="10729" max="10729" width="10" style="1" customWidth="1"/>
    <col min="10730" max="10730" width="2.28515625" style="1" customWidth="1"/>
    <col min="10731" max="10731" width="10" style="1" customWidth="1"/>
    <col min="10732" max="10732" width="0" style="1" hidden="1" customWidth="1"/>
    <col min="10733" max="10733" width="2.28515625" style="1" customWidth="1"/>
    <col min="10734" max="10735" width="7.42578125" style="1" customWidth="1"/>
    <col min="10736" max="10736" width="10" style="1" customWidth="1"/>
    <col min="10737" max="10737" width="2.28515625" style="1" customWidth="1"/>
    <col min="10738" max="10738" width="10" style="1" customWidth="1"/>
    <col min="10739" max="10739" width="2.28515625" style="1" customWidth="1"/>
    <col min="10740" max="10741" width="7.42578125" style="1" customWidth="1"/>
    <col min="10742" max="10742" width="8.7109375" style="1" customWidth="1"/>
    <col min="10743" max="10744" width="10" style="1" customWidth="1"/>
    <col min="10745" max="10745" width="0" style="1" hidden="1" customWidth="1"/>
    <col min="10746" max="10746" width="2.28515625" style="1" customWidth="1"/>
    <col min="10747" max="10748" width="7.42578125" style="1" customWidth="1"/>
    <col min="10749" max="10749" width="11.28515625" style="1" customWidth="1"/>
    <col min="10750" max="10750" width="10" style="1" customWidth="1"/>
    <col min="10751" max="10751" width="2.28515625" style="1" customWidth="1"/>
    <col min="10752" max="10753" width="7.42578125" style="1" customWidth="1"/>
    <col min="10754" max="10755" width="11.28515625" style="1" customWidth="1"/>
    <col min="10756" max="10756" width="13.7109375" style="1" customWidth="1"/>
    <col min="10757" max="10757" width="11.28515625" style="1" customWidth="1"/>
    <col min="10758" max="10758" width="14.28515625" style="1" customWidth="1"/>
    <col min="10759" max="10759" width="14.7109375" style="1" customWidth="1"/>
    <col min="10760" max="10760" width="21.85546875" style="1" customWidth="1"/>
    <col min="10761" max="10763" width="16.28515625" style="1" customWidth="1"/>
    <col min="10764" max="10764" width="13.5703125" style="1" customWidth="1"/>
    <col min="10765" max="10765" width="10.85546875" style="1" customWidth="1"/>
    <col min="10766" max="10767" width="13.140625" style="1" customWidth="1"/>
    <col min="10768" max="10768" width="10.140625" style="1" customWidth="1"/>
    <col min="10769" max="10770" width="13.5703125" style="1" customWidth="1"/>
    <col min="10771" max="10772" width="8.7109375" style="1" customWidth="1"/>
    <col min="10773" max="10774" width="9.7109375" style="1" customWidth="1"/>
    <col min="10775" max="10775" width="5.85546875" style="1" customWidth="1"/>
    <col min="10776" max="10776" width="3.85546875" style="1" customWidth="1"/>
    <col min="10777" max="10777" width="4.85546875" style="1" customWidth="1"/>
    <col min="10778" max="10778" width="5.85546875" style="1" customWidth="1"/>
    <col min="10779" max="10779" width="3.85546875" style="1" customWidth="1"/>
    <col min="10780" max="10781" width="5.85546875" style="1" customWidth="1"/>
    <col min="10782" max="10782" width="3.85546875" style="1" customWidth="1"/>
    <col min="10783" max="10979" width="12.42578125" style="1"/>
    <col min="10980" max="10980" width="6.140625" style="1" customWidth="1"/>
    <col min="10981" max="10981" width="0" style="1" hidden="1" customWidth="1"/>
    <col min="10982" max="10983" width="26.7109375" style="1" customWidth="1"/>
    <col min="10984" max="10984" width="8.7109375" style="1" customWidth="1"/>
    <col min="10985" max="10985" width="10" style="1" customWidth="1"/>
    <col min="10986" max="10986" width="2.28515625" style="1" customWidth="1"/>
    <col min="10987" max="10987" width="10" style="1" customWidth="1"/>
    <col min="10988" max="10988" width="0" style="1" hidden="1" customWidth="1"/>
    <col min="10989" max="10989" width="2.28515625" style="1" customWidth="1"/>
    <col min="10990" max="10991" width="7.42578125" style="1" customWidth="1"/>
    <col min="10992" max="10992" width="10" style="1" customWidth="1"/>
    <col min="10993" max="10993" width="2.28515625" style="1" customWidth="1"/>
    <col min="10994" max="10994" width="10" style="1" customWidth="1"/>
    <col min="10995" max="10995" width="2.28515625" style="1" customWidth="1"/>
    <col min="10996" max="10997" width="7.42578125" style="1" customWidth="1"/>
    <col min="10998" max="10998" width="8.7109375" style="1" customWidth="1"/>
    <col min="10999" max="11000" width="10" style="1" customWidth="1"/>
    <col min="11001" max="11001" width="0" style="1" hidden="1" customWidth="1"/>
    <col min="11002" max="11002" width="2.28515625" style="1" customWidth="1"/>
    <col min="11003" max="11004" width="7.42578125" style="1" customWidth="1"/>
    <col min="11005" max="11005" width="11.28515625" style="1" customWidth="1"/>
    <col min="11006" max="11006" width="10" style="1" customWidth="1"/>
    <col min="11007" max="11007" width="2.28515625" style="1" customWidth="1"/>
    <col min="11008" max="11009" width="7.42578125" style="1" customWidth="1"/>
    <col min="11010" max="11011" width="11.28515625" style="1" customWidth="1"/>
    <col min="11012" max="11012" width="13.7109375" style="1" customWidth="1"/>
    <col min="11013" max="11013" width="11.28515625" style="1" customWidth="1"/>
    <col min="11014" max="11014" width="14.28515625" style="1" customWidth="1"/>
    <col min="11015" max="11015" width="14.7109375" style="1" customWidth="1"/>
    <col min="11016" max="11016" width="21.85546875" style="1" customWidth="1"/>
    <col min="11017" max="11019" width="16.28515625" style="1" customWidth="1"/>
    <col min="11020" max="11020" width="13.5703125" style="1" customWidth="1"/>
    <col min="11021" max="11021" width="10.85546875" style="1" customWidth="1"/>
    <col min="11022" max="11023" width="13.140625" style="1" customWidth="1"/>
    <col min="11024" max="11024" width="10.140625" style="1" customWidth="1"/>
    <col min="11025" max="11026" width="13.5703125" style="1" customWidth="1"/>
    <col min="11027" max="11028" width="8.7109375" style="1" customWidth="1"/>
    <col min="11029" max="11030" width="9.7109375" style="1" customWidth="1"/>
    <col min="11031" max="11031" width="5.85546875" style="1" customWidth="1"/>
    <col min="11032" max="11032" width="3.85546875" style="1" customWidth="1"/>
    <col min="11033" max="11033" width="4.85546875" style="1" customWidth="1"/>
    <col min="11034" max="11034" width="5.85546875" style="1" customWidth="1"/>
    <col min="11035" max="11035" width="3.85546875" style="1" customWidth="1"/>
    <col min="11036" max="11037" width="5.85546875" style="1" customWidth="1"/>
    <col min="11038" max="11038" width="3.85546875" style="1" customWidth="1"/>
    <col min="11039" max="11235" width="12.42578125" style="1"/>
    <col min="11236" max="11236" width="6.140625" style="1" customWidth="1"/>
    <col min="11237" max="11237" width="0" style="1" hidden="1" customWidth="1"/>
    <col min="11238" max="11239" width="26.7109375" style="1" customWidth="1"/>
    <col min="11240" max="11240" width="8.7109375" style="1" customWidth="1"/>
    <col min="11241" max="11241" width="10" style="1" customWidth="1"/>
    <col min="11242" max="11242" width="2.28515625" style="1" customWidth="1"/>
    <col min="11243" max="11243" width="10" style="1" customWidth="1"/>
    <col min="11244" max="11244" width="0" style="1" hidden="1" customWidth="1"/>
    <col min="11245" max="11245" width="2.28515625" style="1" customWidth="1"/>
    <col min="11246" max="11247" width="7.42578125" style="1" customWidth="1"/>
    <col min="11248" max="11248" width="10" style="1" customWidth="1"/>
    <col min="11249" max="11249" width="2.28515625" style="1" customWidth="1"/>
    <col min="11250" max="11250" width="10" style="1" customWidth="1"/>
    <col min="11251" max="11251" width="2.28515625" style="1" customWidth="1"/>
    <col min="11252" max="11253" width="7.42578125" style="1" customWidth="1"/>
    <col min="11254" max="11254" width="8.7109375" style="1" customWidth="1"/>
    <col min="11255" max="11256" width="10" style="1" customWidth="1"/>
    <col min="11257" max="11257" width="0" style="1" hidden="1" customWidth="1"/>
    <col min="11258" max="11258" width="2.28515625" style="1" customWidth="1"/>
    <col min="11259" max="11260" width="7.42578125" style="1" customWidth="1"/>
    <col min="11261" max="11261" width="11.28515625" style="1" customWidth="1"/>
    <col min="11262" max="11262" width="10" style="1" customWidth="1"/>
    <col min="11263" max="11263" width="2.28515625" style="1" customWidth="1"/>
    <col min="11264" max="11265" width="7.42578125" style="1" customWidth="1"/>
    <col min="11266" max="11267" width="11.28515625" style="1" customWidth="1"/>
    <col min="11268" max="11268" width="13.7109375" style="1" customWidth="1"/>
    <col min="11269" max="11269" width="11.28515625" style="1" customWidth="1"/>
    <col min="11270" max="11270" width="14.28515625" style="1" customWidth="1"/>
    <col min="11271" max="11271" width="14.7109375" style="1" customWidth="1"/>
    <col min="11272" max="11272" width="21.85546875" style="1" customWidth="1"/>
    <col min="11273" max="11275" width="16.28515625" style="1" customWidth="1"/>
    <col min="11276" max="11276" width="13.5703125" style="1" customWidth="1"/>
    <col min="11277" max="11277" width="10.85546875" style="1" customWidth="1"/>
    <col min="11278" max="11279" width="13.140625" style="1" customWidth="1"/>
    <col min="11280" max="11280" width="10.140625" style="1" customWidth="1"/>
    <col min="11281" max="11282" width="13.5703125" style="1" customWidth="1"/>
    <col min="11283" max="11284" width="8.7109375" style="1" customWidth="1"/>
    <col min="11285" max="11286" width="9.7109375" style="1" customWidth="1"/>
    <col min="11287" max="11287" width="5.85546875" style="1" customWidth="1"/>
    <col min="11288" max="11288" width="3.85546875" style="1" customWidth="1"/>
    <col min="11289" max="11289" width="4.85546875" style="1" customWidth="1"/>
    <col min="11290" max="11290" width="5.85546875" style="1" customWidth="1"/>
    <col min="11291" max="11291" width="3.85546875" style="1" customWidth="1"/>
    <col min="11292" max="11293" width="5.85546875" style="1" customWidth="1"/>
    <col min="11294" max="11294" width="3.85546875" style="1" customWidth="1"/>
    <col min="11295" max="11491" width="12.42578125" style="1"/>
    <col min="11492" max="11492" width="6.140625" style="1" customWidth="1"/>
    <col min="11493" max="11493" width="0" style="1" hidden="1" customWidth="1"/>
    <col min="11494" max="11495" width="26.7109375" style="1" customWidth="1"/>
    <col min="11496" max="11496" width="8.7109375" style="1" customWidth="1"/>
    <col min="11497" max="11497" width="10" style="1" customWidth="1"/>
    <col min="11498" max="11498" width="2.28515625" style="1" customWidth="1"/>
    <col min="11499" max="11499" width="10" style="1" customWidth="1"/>
    <col min="11500" max="11500" width="0" style="1" hidden="1" customWidth="1"/>
    <col min="11501" max="11501" width="2.28515625" style="1" customWidth="1"/>
    <col min="11502" max="11503" width="7.42578125" style="1" customWidth="1"/>
    <col min="11504" max="11504" width="10" style="1" customWidth="1"/>
    <col min="11505" max="11505" width="2.28515625" style="1" customWidth="1"/>
    <col min="11506" max="11506" width="10" style="1" customWidth="1"/>
    <col min="11507" max="11507" width="2.28515625" style="1" customWidth="1"/>
    <col min="11508" max="11509" width="7.42578125" style="1" customWidth="1"/>
    <col min="11510" max="11510" width="8.7109375" style="1" customWidth="1"/>
    <col min="11511" max="11512" width="10" style="1" customWidth="1"/>
    <col min="11513" max="11513" width="0" style="1" hidden="1" customWidth="1"/>
    <col min="11514" max="11514" width="2.28515625" style="1" customWidth="1"/>
    <col min="11515" max="11516" width="7.42578125" style="1" customWidth="1"/>
    <col min="11517" max="11517" width="11.28515625" style="1" customWidth="1"/>
    <col min="11518" max="11518" width="10" style="1" customWidth="1"/>
    <col min="11519" max="11519" width="2.28515625" style="1" customWidth="1"/>
    <col min="11520" max="11521" width="7.42578125" style="1" customWidth="1"/>
    <col min="11522" max="11523" width="11.28515625" style="1" customWidth="1"/>
    <col min="11524" max="11524" width="13.7109375" style="1" customWidth="1"/>
    <col min="11525" max="11525" width="11.28515625" style="1" customWidth="1"/>
    <col min="11526" max="11526" width="14.28515625" style="1" customWidth="1"/>
    <col min="11527" max="11527" width="14.7109375" style="1" customWidth="1"/>
    <col min="11528" max="11528" width="21.85546875" style="1" customWidth="1"/>
    <col min="11529" max="11531" width="16.28515625" style="1" customWidth="1"/>
    <col min="11532" max="11532" width="13.5703125" style="1" customWidth="1"/>
    <col min="11533" max="11533" width="10.85546875" style="1" customWidth="1"/>
    <col min="11534" max="11535" width="13.140625" style="1" customWidth="1"/>
    <col min="11536" max="11536" width="10.140625" style="1" customWidth="1"/>
    <col min="11537" max="11538" width="13.5703125" style="1" customWidth="1"/>
    <col min="11539" max="11540" width="8.7109375" style="1" customWidth="1"/>
    <col min="11541" max="11542" width="9.7109375" style="1" customWidth="1"/>
    <col min="11543" max="11543" width="5.85546875" style="1" customWidth="1"/>
    <col min="11544" max="11544" width="3.85546875" style="1" customWidth="1"/>
    <col min="11545" max="11545" width="4.85546875" style="1" customWidth="1"/>
    <col min="11546" max="11546" width="5.85546875" style="1" customWidth="1"/>
    <col min="11547" max="11547" width="3.85546875" style="1" customWidth="1"/>
    <col min="11548" max="11549" width="5.85546875" style="1" customWidth="1"/>
    <col min="11550" max="11550" width="3.85546875" style="1" customWidth="1"/>
    <col min="11551" max="11747" width="12.42578125" style="1"/>
    <col min="11748" max="11748" width="6.140625" style="1" customWidth="1"/>
    <col min="11749" max="11749" width="0" style="1" hidden="1" customWidth="1"/>
    <col min="11750" max="11751" width="26.7109375" style="1" customWidth="1"/>
    <col min="11752" max="11752" width="8.7109375" style="1" customWidth="1"/>
    <col min="11753" max="11753" width="10" style="1" customWidth="1"/>
    <col min="11754" max="11754" width="2.28515625" style="1" customWidth="1"/>
    <col min="11755" max="11755" width="10" style="1" customWidth="1"/>
    <col min="11756" max="11756" width="0" style="1" hidden="1" customWidth="1"/>
    <col min="11757" max="11757" width="2.28515625" style="1" customWidth="1"/>
    <col min="11758" max="11759" width="7.42578125" style="1" customWidth="1"/>
    <col min="11760" max="11760" width="10" style="1" customWidth="1"/>
    <col min="11761" max="11761" width="2.28515625" style="1" customWidth="1"/>
    <col min="11762" max="11762" width="10" style="1" customWidth="1"/>
    <col min="11763" max="11763" width="2.28515625" style="1" customWidth="1"/>
    <col min="11764" max="11765" width="7.42578125" style="1" customWidth="1"/>
    <col min="11766" max="11766" width="8.7109375" style="1" customWidth="1"/>
    <col min="11767" max="11768" width="10" style="1" customWidth="1"/>
    <col min="11769" max="11769" width="0" style="1" hidden="1" customWidth="1"/>
    <col min="11770" max="11770" width="2.28515625" style="1" customWidth="1"/>
    <col min="11771" max="11772" width="7.42578125" style="1" customWidth="1"/>
    <col min="11773" max="11773" width="11.28515625" style="1" customWidth="1"/>
    <col min="11774" max="11774" width="10" style="1" customWidth="1"/>
    <col min="11775" max="11775" width="2.28515625" style="1" customWidth="1"/>
    <col min="11776" max="11777" width="7.42578125" style="1" customWidth="1"/>
    <col min="11778" max="11779" width="11.28515625" style="1" customWidth="1"/>
    <col min="11780" max="11780" width="13.7109375" style="1" customWidth="1"/>
    <col min="11781" max="11781" width="11.28515625" style="1" customWidth="1"/>
    <col min="11782" max="11782" width="14.28515625" style="1" customWidth="1"/>
    <col min="11783" max="11783" width="14.7109375" style="1" customWidth="1"/>
    <col min="11784" max="11784" width="21.85546875" style="1" customWidth="1"/>
    <col min="11785" max="11787" width="16.28515625" style="1" customWidth="1"/>
    <col min="11788" max="11788" width="13.5703125" style="1" customWidth="1"/>
    <col min="11789" max="11789" width="10.85546875" style="1" customWidth="1"/>
    <col min="11790" max="11791" width="13.140625" style="1" customWidth="1"/>
    <col min="11792" max="11792" width="10.140625" style="1" customWidth="1"/>
    <col min="11793" max="11794" width="13.5703125" style="1" customWidth="1"/>
    <col min="11795" max="11796" width="8.7109375" style="1" customWidth="1"/>
    <col min="11797" max="11798" width="9.7109375" style="1" customWidth="1"/>
    <col min="11799" max="11799" width="5.85546875" style="1" customWidth="1"/>
    <col min="11800" max="11800" width="3.85546875" style="1" customWidth="1"/>
    <col min="11801" max="11801" width="4.85546875" style="1" customWidth="1"/>
    <col min="11802" max="11802" width="5.85546875" style="1" customWidth="1"/>
    <col min="11803" max="11803" width="3.85546875" style="1" customWidth="1"/>
    <col min="11804" max="11805" width="5.85546875" style="1" customWidth="1"/>
    <col min="11806" max="11806" width="3.85546875" style="1" customWidth="1"/>
    <col min="11807" max="12003" width="12.42578125" style="1"/>
    <col min="12004" max="12004" width="6.140625" style="1" customWidth="1"/>
    <col min="12005" max="12005" width="0" style="1" hidden="1" customWidth="1"/>
    <col min="12006" max="12007" width="26.7109375" style="1" customWidth="1"/>
    <col min="12008" max="12008" width="8.7109375" style="1" customWidth="1"/>
    <col min="12009" max="12009" width="10" style="1" customWidth="1"/>
    <col min="12010" max="12010" width="2.28515625" style="1" customWidth="1"/>
    <col min="12011" max="12011" width="10" style="1" customWidth="1"/>
    <col min="12012" max="12012" width="0" style="1" hidden="1" customWidth="1"/>
    <col min="12013" max="12013" width="2.28515625" style="1" customWidth="1"/>
    <col min="12014" max="12015" width="7.42578125" style="1" customWidth="1"/>
    <col min="12016" max="12016" width="10" style="1" customWidth="1"/>
    <col min="12017" max="12017" width="2.28515625" style="1" customWidth="1"/>
    <col min="12018" max="12018" width="10" style="1" customWidth="1"/>
    <col min="12019" max="12019" width="2.28515625" style="1" customWidth="1"/>
    <col min="12020" max="12021" width="7.42578125" style="1" customWidth="1"/>
    <col min="12022" max="12022" width="8.7109375" style="1" customWidth="1"/>
    <col min="12023" max="12024" width="10" style="1" customWidth="1"/>
    <col min="12025" max="12025" width="0" style="1" hidden="1" customWidth="1"/>
    <col min="12026" max="12026" width="2.28515625" style="1" customWidth="1"/>
    <col min="12027" max="12028" width="7.42578125" style="1" customWidth="1"/>
    <col min="12029" max="12029" width="11.28515625" style="1" customWidth="1"/>
    <col min="12030" max="12030" width="10" style="1" customWidth="1"/>
    <col min="12031" max="12031" width="2.28515625" style="1" customWidth="1"/>
    <col min="12032" max="12033" width="7.42578125" style="1" customWidth="1"/>
    <col min="12034" max="12035" width="11.28515625" style="1" customWidth="1"/>
    <col min="12036" max="12036" width="13.7109375" style="1" customWidth="1"/>
    <col min="12037" max="12037" width="11.28515625" style="1" customWidth="1"/>
    <col min="12038" max="12038" width="14.28515625" style="1" customWidth="1"/>
    <col min="12039" max="12039" width="14.7109375" style="1" customWidth="1"/>
    <col min="12040" max="12040" width="21.85546875" style="1" customWidth="1"/>
    <col min="12041" max="12043" width="16.28515625" style="1" customWidth="1"/>
    <col min="12044" max="12044" width="13.5703125" style="1" customWidth="1"/>
    <col min="12045" max="12045" width="10.85546875" style="1" customWidth="1"/>
    <col min="12046" max="12047" width="13.140625" style="1" customWidth="1"/>
    <col min="12048" max="12048" width="10.140625" style="1" customWidth="1"/>
    <col min="12049" max="12050" width="13.5703125" style="1" customWidth="1"/>
    <col min="12051" max="12052" width="8.7109375" style="1" customWidth="1"/>
    <col min="12053" max="12054" width="9.7109375" style="1" customWidth="1"/>
    <col min="12055" max="12055" width="5.85546875" style="1" customWidth="1"/>
    <col min="12056" max="12056" width="3.85546875" style="1" customWidth="1"/>
    <col min="12057" max="12057" width="4.85546875" style="1" customWidth="1"/>
    <col min="12058" max="12058" width="5.85546875" style="1" customWidth="1"/>
    <col min="12059" max="12059" width="3.85546875" style="1" customWidth="1"/>
    <col min="12060" max="12061" width="5.85546875" style="1" customWidth="1"/>
    <col min="12062" max="12062" width="3.85546875" style="1" customWidth="1"/>
    <col min="12063" max="12259" width="12.42578125" style="1"/>
    <col min="12260" max="12260" width="6.140625" style="1" customWidth="1"/>
    <col min="12261" max="12261" width="0" style="1" hidden="1" customWidth="1"/>
    <col min="12262" max="12263" width="26.7109375" style="1" customWidth="1"/>
    <col min="12264" max="12264" width="8.7109375" style="1" customWidth="1"/>
    <col min="12265" max="12265" width="10" style="1" customWidth="1"/>
    <col min="12266" max="12266" width="2.28515625" style="1" customWidth="1"/>
    <col min="12267" max="12267" width="10" style="1" customWidth="1"/>
    <col min="12268" max="12268" width="0" style="1" hidden="1" customWidth="1"/>
    <col min="12269" max="12269" width="2.28515625" style="1" customWidth="1"/>
    <col min="12270" max="12271" width="7.42578125" style="1" customWidth="1"/>
    <col min="12272" max="12272" width="10" style="1" customWidth="1"/>
    <col min="12273" max="12273" width="2.28515625" style="1" customWidth="1"/>
    <col min="12274" max="12274" width="10" style="1" customWidth="1"/>
    <col min="12275" max="12275" width="2.28515625" style="1" customWidth="1"/>
    <col min="12276" max="12277" width="7.42578125" style="1" customWidth="1"/>
    <col min="12278" max="12278" width="8.7109375" style="1" customWidth="1"/>
    <col min="12279" max="12280" width="10" style="1" customWidth="1"/>
    <col min="12281" max="12281" width="0" style="1" hidden="1" customWidth="1"/>
    <col min="12282" max="12282" width="2.28515625" style="1" customWidth="1"/>
    <col min="12283" max="12284" width="7.42578125" style="1" customWidth="1"/>
    <col min="12285" max="12285" width="11.28515625" style="1" customWidth="1"/>
    <col min="12286" max="12286" width="10" style="1" customWidth="1"/>
    <col min="12287" max="12287" width="2.28515625" style="1" customWidth="1"/>
    <col min="12288" max="12289" width="7.42578125" style="1" customWidth="1"/>
    <col min="12290" max="12291" width="11.28515625" style="1" customWidth="1"/>
    <col min="12292" max="12292" width="13.7109375" style="1" customWidth="1"/>
    <col min="12293" max="12293" width="11.28515625" style="1" customWidth="1"/>
    <col min="12294" max="12294" width="14.28515625" style="1" customWidth="1"/>
    <col min="12295" max="12295" width="14.7109375" style="1" customWidth="1"/>
    <col min="12296" max="12296" width="21.85546875" style="1" customWidth="1"/>
    <col min="12297" max="12299" width="16.28515625" style="1" customWidth="1"/>
    <col min="12300" max="12300" width="13.5703125" style="1" customWidth="1"/>
    <col min="12301" max="12301" width="10.85546875" style="1" customWidth="1"/>
    <col min="12302" max="12303" width="13.140625" style="1" customWidth="1"/>
    <col min="12304" max="12304" width="10.140625" style="1" customWidth="1"/>
    <col min="12305" max="12306" width="13.5703125" style="1" customWidth="1"/>
    <col min="12307" max="12308" width="8.7109375" style="1" customWidth="1"/>
    <col min="12309" max="12310" width="9.7109375" style="1" customWidth="1"/>
    <col min="12311" max="12311" width="5.85546875" style="1" customWidth="1"/>
    <col min="12312" max="12312" width="3.85546875" style="1" customWidth="1"/>
    <col min="12313" max="12313" width="4.85546875" style="1" customWidth="1"/>
    <col min="12314" max="12314" width="5.85546875" style="1" customWidth="1"/>
    <col min="12315" max="12315" width="3.85546875" style="1" customWidth="1"/>
    <col min="12316" max="12317" width="5.85546875" style="1" customWidth="1"/>
    <col min="12318" max="12318" width="3.85546875" style="1" customWidth="1"/>
    <col min="12319" max="12515" width="12.42578125" style="1"/>
    <col min="12516" max="12516" width="6.140625" style="1" customWidth="1"/>
    <col min="12517" max="12517" width="0" style="1" hidden="1" customWidth="1"/>
    <col min="12518" max="12519" width="26.7109375" style="1" customWidth="1"/>
    <col min="12520" max="12520" width="8.7109375" style="1" customWidth="1"/>
    <col min="12521" max="12521" width="10" style="1" customWidth="1"/>
    <col min="12522" max="12522" width="2.28515625" style="1" customWidth="1"/>
    <col min="12523" max="12523" width="10" style="1" customWidth="1"/>
    <col min="12524" max="12524" width="0" style="1" hidden="1" customWidth="1"/>
    <col min="12525" max="12525" width="2.28515625" style="1" customWidth="1"/>
    <col min="12526" max="12527" width="7.42578125" style="1" customWidth="1"/>
    <col min="12528" max="12528" width="10" style="1" customWidth="1"/>
    <col min="12529" max="12529" width="2.28515625" style="1" customWidth="1"/>
    <col min="12530" max="12530" width="10" style="1" customWidth="1"/>
    <col min="12531" max="12531" width="2.28515625" style="1" customWidth="1"/>
    <col min="12532" max="12533" width="7.42578125" style="1" customWidth="1"/>
    <col min="12534" max="12534" width="8.7109375" style="1" customWidth="1"/>
    <col min="12535" max="12536" width="10" style="1" customWidth="1"/>
    <col min="12537" max="12537" width="0" style="1" hidden="1" customWidth="1"/>
    <col min="12538" max="12538" width="2.28515625" style="1" customWidth="1"/>
    <col min="12539" max="12540" width="7.42578125" style="1" customWidth="1"/>
    <col min="12541" max="12541" width="11.28515625" style="1" customWidth="1"/>
    <col min="12542" max="12542" width="10" style="1" customWidth="1"/>
    <col min="12543" max="12543" width="2.28515625" style="1" customWidth="1"/>
    <col min="12544" max="12545" width="7.42578125" style="1" customWidth="1"/>
    <col min="12546" max="12547" width="11.28515625" style="1" customWidth="1"/>
    <col min="12548" max="12548" width="13.7109375" style="1" customWidth="1"/>
    <col min="12549" max="12549" width="11.28515625" style="1" customWidth="1"/>
    <col min="12550" max="12550" width="14.28515625" style="1" customWidth="1"/>
    <col min="12551" max="12551" width="14.7109375" style="1" customWidth="1"/>
    <col min="12552" max="12552" width="21.85546875" style="1" customWidth="1"/>
    <col min="12553" max="12555" width="16.28515625" style="1" customWidth="1"/>
    <col min="12556" max="12556" width="13.5703125" style="1" customWidth="1"/>
    <col min="12557" max="12557" width="10.85546875" style="1" customWidth="1"/>
    <col min="12558" max="12559" width="13.140625" style="1" customWidth="1"/>
    <col min="12560" max="12560" width="10.140625" style="1" customWidth="1"/>
    <col min="12561" max="12562" width="13.5703125" style="1" customWidth="1"/>
    <col min="12563" max="12564" width="8.7109375" style="1" customWidth="1"/>
    <col min="12565" max="12566" width="9.7109375" style="1" customWidth="1"/>
    <col min="12567" max="12567" width="5.85546875" style="1" customWidth="1"/>
    <col min="12568" max="12568" width="3.85546875" style="1" customWidth="1"/>
    <col min="12569" max="12569" width="4.85546875" style="1" customWidth="1"/>
    <col min="12570" max="12570" width="5.85546875" style="1" customWidth="1"/>
    <col min="12571" max="12571" width="3.85546875" style="1" customWidth="1"/>
    <col min="12572" max="12573" width="5.85546875" style="1" customWidth="1"/>
    <col min="12574" max="12574" width="3.85546875" style="1" customWidth="1"/>
    <col min="12575" max="12771" width="12.42578125" style="1"/>
    <col min="12772" max="12772" width="6.140625" style="1" customWidth="1"/>
    <col min="12773" max="12773" width="0" style="1" hidden="1" customWidth="1"/>
    <col min="12774" max="12775" width="26.7109375" style="1" customWidth="1"/>
    <col min="12776" max="12776" width="8.7109375" style="1" customWidth="1"/>
    <col min="12777" max="12777" width="10" style="1" customWidth="1"/>
    <col min="12778" max="12778" width="2.28515625" style="1" customWidth="1"/>
    <col min="12779" max="12779" width="10" style="1" customWidth="1"/>
    <col min="12780" max="12780" width="0" style="1" hidden="1" customWidth="1"/>
    <col min="12781" max="12781" width="2.28515625" style="1" customWidth="1"/>
    <col min="12782" max="12783" width="7.42578125" style="1" customWidth="1"/>
    <col min="12784" max="12784" width="10" style="1" customWidth="1"/>
    <col min="12785" max="12785" width="2.28515625" style="1" customWidth="1"/>
    <col min="12786" max="12786" width="10" style="1" customWidth="1"/>
    <col min="12787" max="12787" width="2.28515625" style="1" customWidth="1"/>
    <col min="12788" max="12789" width="7.42578125" style="1" customWidth="1"/>
    <col min="12790" max="12790" width="8.7109375" style="1" customWidth="1"/>
    <col min="12791" max="12792" width="10" style="1" customWidth="1"/>
    <col min="12793" max="12793" width="0" style="1" hidden="1" customWidth="1"/>
    <col min="12794" max="12794" width="2.28515625" style="1" customWidth="1"/>
    <col min="12795" max="12796" width="7.42578125" style="1" customWidth="1"/>
    <col min="12797" max="12797" width="11.28515625" style="1" customWidth="1"/>
    <col min="12798" max="12798" width="10" style="1" customWidth="1"/>
    <col min="12799" max="12799" width="2.28515625" style="1" customWidth="1"/>
    <col min="12800" max="12801" width="7.42578125" style="1" customWidth="1"/>
    <col min="12802" max="12803" width="11.28515625" style="1" customWidth="1"/>
    <col min="12804" max="12804" width="13.7109375" style="1" customWidth="1"/>
    <col min="12805" max="12805" width="11.28515625" style="1" customWidth="1"/>
    <col min="12806" max="12806" width="14.28515625" style="1" customWidth="1"/>
    <col min="12807" max="12807" width="14.7109375" style="1" customWidth="1"/>
    <col min="12808" max="12808" width="21.85546875" style="1" customWidth="1"/>
    <col min="12809" max="12811" width="16.28515625" style="1" customWidth="1"/>
    <col min="12812" max="12812" width="13.5703125" style="1" customWidth="1"/>
    <col min="12813" max="12813" width="10.85546875" style="1" customWidth="1"/>
    <col min="12814" max="12815" width="13.140625" style="1" customWidth="1"/>
    <col min="12816" max="12816" width="10.140625" style="1" customWidth="1"/>
    <col min="12817" max="12818" width="13.5703125" style="1" customWidth="1"/>
    <col min="12819" max="12820" width="8.7109375" style="1" customWidth="1"/>
    <col min="12821" max="12822" width="9.7109375" style="1" customWidth="1"/>
    <col min="12823" max="12823" width="5.85546875" style="1" customWidth="1"/>
    <col min="12824" max="12824" width="3.85546875" style="1" customWidth="1"/>
    <col min="12825" max="12825" width="4.85546875" style="1" customWidth="1"/>
    <col min="12826" max="12826" width="5.85546875" style="1" customWidth="1"/>
    <col min="12827" max="12827" width="3.85546875" style="1" customWidth="1"/>
    <col min="12828" max="12829" width="5.85546875" style="1" customWidth="1"/>
    <col min="12830" max="12830" width="3.85546875" style="1" customWidth="1"/>
    <col min="12831" max="13027" width="12.42578125" style="1"/>
    <col min="13028" max="13028" width="6.140625" style="1" customWidth="1"/>
    <col min="13029" max="13029" width="0" style="1" hidden="1" customWidth="1"/>
    <col min="13030" max="13031" width="26.7109375" style="1" customWidth="1"/>
    <col min="13032" max="13032" width="8.7109375" style="1" customWidth="1"/>
    <col min="13033" max="13033" width="10" style="1" customWidth="1"/>
    <col min="13034" max="13034" width="2.28515625" style="1" customWidth="1"/>
    <col min="13035" max="13035" width="10" style="1" customWidth="1"/>
    <col min="13036" max="13036" width="0" style="1" hidden="1" customWidth="1"/>
    <col min="13037" max="13037" width="2.28515625" style="1" customWidth="1"/>
    <col min="13038" max="13039" width="7.42578125" style="1" customWidth="1"/>
    <col min="13040" max="13040" width="10" style="1" customWidth="1"/>
    <col min="13041" max="13041" width="2.28515625" style="1" customWidth="1"/>
    <col min="13042" max="13042" width="10" style="1" customWidth="1"/>
    <col min="13043" max="13043" width="2.28515625" style="1" customWidth="1"/>
    <col min="13044" max="13045" width="7.42578125" style="1" customWidth="1"/>
    <col min="13046" max="13046" width="8.7109375" style="1" customWidth="1"/>
    <col min="13047" max="13048" width="10" style="1" customWidth="1"/>
    <col min="13049" max="13049" width="0" style="1" hidden="1" customWidth="1"/>
    <col min="13050" max="13050" width="2.28515625" style="1" customWidth="1"/>
    <col min="13051" max="13052" width="7.42578125" style="1" customWidth="1"/>
    <col min="13053" max="13053" width="11.28515625" style="1" customWidth="1"/>
    <col min="13054" max="13054" width="10" style="1" customWidth="1"/>
    <col min="13055" max="13055" width="2.28515625" style="1" customWidth="1"/>
    <col min="13056" max="13057" width="7.42578125" style="1" customWidth="1"/>
    <col min="13058" max="13059" width="11.28515625" style="1" customWidth="1"/>
    <col min="13060" max="13060" width="13.7109375" style="1" customWidth="1"/>
    <col min="13061" max="13061" width="11.28515625" style="1" customWidth="1"/>
    <col min="13062" max="13062" width="14.28515625" style="1" customWidth="1"/>
    <col min="13063" max="13063" width="14.7109375" style="1" customWidth="1"/>
    <col min="13064" max="13064" width="21.85546875" style="1" customWidth="1"/>
    <col min="13065" max="13067" width="16.28515625" style="1" customWidth="1"/>
    <col min="13068" max="13068" width="13.5703125" style="1" customWidth="1"/>
    <col min="13069" max="13069" width="10.85546875" style="1" customWidth="1"/>
    <col min="13070" max="13071" width="13.140625" style="1" customWidth="1"/>
    <col min="13072" max="13072" width="10.140625" style="1" customWidth="1"/>
    <col min="13073" max="13074" width="13.5703125" style="1" customWidth="1"/>
    <col min="13075" max="13076" width="8.7109375" style="1" customWidth="1"/>
    <col min="13077" max="13078" width="9.7109375" style="1" customWidth="1"/>
    <col min="13079" max="13079" width="5.85546875" style="1" customWidth="1"/>
    <col min="13080" max="13080" width="3.85546875" style="1" customWidth="1"/>
    <col min="13081" max="13081" width="4.85546875" style="1" customWidth="1"/>
    <col min="13082" max="13082" width="5.85546875" style="1" customWidth="1"/>
    <col min="13083" max="13083" width="3.85546875" style="1" customWidth="1"/>
    <col min="13084" max="13085" width="5.85546875" style="1" customWidth="1"/>
    <col min="13086" max="13086" width="3.85546875" style="1" customWidth="1"/>
    <col min="13087" max="13283" width="12.42578125" style="1"/>
    <col min="13284" max="13284" width="6.140625" style="1" customWidth="1"/>
    <col min="13285" max="13285" width="0" style="1" hidden="1" customWidth="1"/>
    <col min="13286" max="13287" width="26.7109375" style="1" customWidth="1"/>
    <col min="13288" max="13288" width="8.7109375" style="1" customWidth="1"/>
    <col min="13289" max="13289" width="10" style="1" customWidth="1"/>
    <col min="13290" max="13290" width="2.28515625" style="1" customWidth="1"/>
    <col min="13291" max="13291" width="10" style="1" customWidth="1"/>
    <col min="13292" max="13292" width="0" style="1" hidden="1" customWidth="1"/>
    <col min="13293" max="13293" width="2.28515625" style="1" customWidth="1"/>
    <col min="13294" max="13295" width="7.42578125" style="1" customWidth="1"/>
    <col min="13296" max="13296" width="10" style="1" customWidth="1"/>
    <col min="13297" max="13297" width="2.28515625" style="1" customWidth="1"/>
    <col min="13298" max="13298" width="10" style="1" customWidth="1"/>
    <col min="13299" max="13299" width="2.28515625" style="1" customWidth="1"/>
    <col min="13300" max="13301" width="7.42578125" style="1" customWidth="1"/>
    <col min="13302" max="13302" width="8.7109375" style="1" customWidth="1"/>
    <col min="13303" max="13304" width="10" style="1" customWidth="1"/>
    <col min="13305" max="13305" width="0" style="1" hidden="1" customWidth="1"/>
    <col min="13306" max="13306" width="2.28515625" style="1" customWidth="1"/>
    <col min="13307" max="13308" width="7.42578125" style="1" customWidth="1"/>
    <col min="13309" max="13309" width="11.28515625" style="1" customWidth="1"/>
    <col min="13310" max="13310" width="10" style="1" customWidth="1"/>
    <col min="13311" max="13311" width="2.28515625" style="1" customWidth="1"/>
    <col min="13312" max="13313" width="7.42578125" style="1" customWidth="1"/>
    <col min="13314" max="13315" width="11.28515625" style="1" customWidth="1"/>
    <col min="13316" max="13316" width="13.7109375" style="1" customWidth="1"/>
    <col min="13317" max="13317" width="11.28515625" style="1" customWidth="1"/>
    <col min="13318" max="13318" width="14.28515625" style="1" customWidth="1"/>
    <col min="13319" max="13319" width="14.7109375" style="1" customWidth="1"/>
    <col min="13320" max="13320" width="21.85546875" style="1" customWidth="1"/>
    <col min="13321" max="13323" width="16.28515625" style="1" customWidth="1"/>
    <col min="13324" max="13324" width="13.5703125" style="1" customWidth="1"/>
    <col min="13325" max="13325" width="10.85546875" style="1" customWidth="1"/>
    <col min="13326" max="13327" width="13.140625" style="1" customWidth="1"/>
    <col min="13328" max="13328" width="10.140625" style="1" customWidth="1"/>
    <col min="13329" max="13330" width="13.5703125" style="1" customWidth="1"/>
    <col min="13331" max="13332" width="8.7109375" style="1" customWidth="1"/>
    <col min="13333" max="13334" width="9.7109375" style="1" customWidth="1"/>
    <col min="13335" max="13335" width="5.85546875" style="1" customWidth="1"/>
    <col min="13336" max="13336" width="3.85546875" style="1" customWidth="1"/>
    <col min="13337" max="13337" width="4.85546875" style="1" customWidth="1"/>
    <col min="13338" max="13338" width="5.85546875" style="1" customWidth="1"/>
    <col min="13339" max="13339" width="3.85546875" style="1" customWidth="1"/>
    <col min="13340" max="13341" width="5.85546875" style="1" customWidth="1"/>
    <col min="13342" max="13342" width="3.85546875" style="1" customWidth="1"/>
    <col min="13343" max="13539" width="12.42578125" style="1"/>
    <col min="13540" max="13540" width="6.140625" style="1" customWidth="1"/>
    <col min="13541" max="13541" width="0" style="1" hidden="1" customWidth="1"/>
    <col min="13542" max="13543" width="26.7109375" style="1" customWidth="1"/>
    <col min="13544" max="13544" width="8.7109375" style="1" customWidth="1"/>
    <col min="13545" max="13545" width="10" style="1" customWidth="1"/>
    <col min="13546" max="13546" width="2.28515625" style="1" customWidth="1"/>
    <col min="13547" max="13547" width="10" style="1" customWidth="1"/>
    <col min="13548" max="13548" width="0" style="1" hidden="1" customWidth="1"/>
    <col min="13549" max="13549" width="2.28515625" style="1" customWidth="1"/>
    <col min="13550" max="13551" width="7.42578125" style="1" customWidth="1"/>
    <col min="13552" max="13552" width="10" style="1" customWidth="1"/>
    <col min="13553" max="13553" width="2.28515625" style="1" customWidth="1"/>
    <col min="13554" max="13554" width="10" style="1" customWidth="1"/>
    <col min="13555" max="13555" width="2.28515625" style="1" customWidth="1"/>
    <col min="13556" max="13557" width="7.42578125" style="1" customWidth="1"/>
    <col min="13558" max="13558" width="8.7109375" style="1" customWidth="1"/>
    <col min="13559" max="13560" width="10" style="1" customWidth="1"/>
    <col min="13561" max="13561" width="0" style="1" hidden="1" customWidth="1"/>
    <col min="13562" max="13562" width="2.28515625" style="1" customWidth="1"/>
    <col min="13563" max="13564" width="7.42578125" style="1" customWidth="1"/>
    <col min="13565" max="13565" width="11.28515625" style="1" customWidth="1"/>
    <col min="13566" max="13566" width="10" style="1" customWidth="1"/>
    <col min="13567" max="13567" width="2.28515625" style="1" customWidth="1"/>
    <col min="13568" max="13569" width="7.42578125" style="1" customWidth="1"/>
    <col min="13570" max="13571" width="11.28515625" style="1" customWidth="1"/>
    <col min="13572" max="13572" width="13.7109375" style="1" customWidth="1"/>
    <col min="13573" max="13573" width="11.28515625" style="1" customWidth="1"/>
    <col min="13574" max="13574" width="14.28515625" style="1" customWidth="1"/>
    <col min="13575" max="13575" width="14.7109375" style="1" customWidth="1"/>
    <col min="13576" max="13576" width="21.85546875" style="1" customWidth="1"/>
    <col min="13577" max="13579" width="16.28515625" style="1" customWidth="1"/>
    <col min="13580" max="13580" width="13.5703125" style="1" customWidth="1"/>
    <col min="13581" max="13581" width="10.85546875" style="1" customWidth="1"/>
    <col min="13582" max="13583" width="13.140625" style="1" customWidth="1"/>
    <col min="13584" max="13584" width="10.140625" style="1" customWidth="1"/>
    <col min="13585" max="13586" width="13.5703125" style="1" customWidth="1"/>
    <col min="13587" max="13588" width="8.7109375" style="1" customWidth="1"/>
    <col min="13589" max="13590" width="9.7109375" style="1" customWidth="1"/>
    <col min="13591" max="13591" width="5.85546875" style="1" customWidth="1"/>
    <col min="13592" max="13592" width="3.85546875" style="1" customWidth="1"/>
    <col min="13593" max="13593" width="4.85546875" style="1" customWidth="1"/>
    <col min="13594" max="13594" width="5.85546875" style="1" customWidth="1"/>
    <col min="13595" max="13595" width="3.85546875" style="1" customWidth="1"/>
    <col min="13596" max="13597" width="5.85546875" style="1" customWidth="1"/>
    <col min="13598" max="13598" width="3.85546875" style="1" customWidth="1"/>
    <col min="13599" max="13795" width="12.42578125" style="1"/>
    <col min="13796" max="13796" width="6.140625" style="1" customWidth="1"/>
    <col min="13797" max="13797" width="0" style="1" hidden="1" customWidth="1"/>
    <col min="13798" max="13799" width="26.7109375" style="1" customWidth="1"/>
    <col min="13800" max="13800" width="8.7109375" style="1" customWidth="1"/>
    <col min="13801" max="13801" width="10" style="1" customWidth="1"/>
    <col min="13802" max="13802" width="2.28515625" style="1" customWidth="1"/>
    <col min="13803" max="13803" width="10" style="1" customWidth="1"/>
    <col min="13804" max="13804" width="0" style="1" hidden="1" customWidth="1"/>
    <col min="13805" max="13805" width="2.28515625" style="1" customWidth="1"/>
    <col min="13806" max="13807" width="7.42578125" style="1" customWidth="1"/>
    <col min="13808" max="13808" width="10" style="1" customWidth="1"/>
    <col min="13809" max="13809" width="2.28515625" style="1" customWidth="1"/>
    <col min="13810" max="13810" width="10" style="1" customWidth="1"/>
    <col min="13811" max="13811" width="2.28515625" style="1" customWidth="1"/>
    <col min="13812" max="13813" width="7.42578125" style="1" customWidth="1"/>
    <col min="13814" max="13814" width="8.7109375" style="1" customWidth="1"/>
    <col min="13815" max="13816" width="10" style="1" customWidth="1"/>
    <col min="13817" max="13817" width="0" style="1" hidden="1" customWidth="1"/>
    <col min="13818" max="13818" width="2.28515625" style="1" customWidth="1"/>
    <col min="13819" max="13820" width="7.42578125" style="1" customWidth="1"/>
    <col min="13821" max="13821" width="11.28515625" style="1" customWidth="1"/>
    <col min="13822" max="13822" width="10" style="1" customWidth="1"/>
    <col min="13823" max="13823" width="2.28515625" style="1" customWidth="1"/>
    <col min="13824" max="13825" width="7.42578125" style="1" customWidth="1"/>
    <col min="13826" max="13827" width="11.28515625" style="1" customWidth="1"/>
    <col min="13828" max="13828" width="13.7109375" style="1" customWidth="1"/>
    <col min="13829" max="13829" width="11.28515625" style="1" customWidth="1"/>
    <col min="13830" max="13830" width="14.28515625" style="1" customWidth="1"/>
    <col min="13831" max="13831" width="14.7109375" style="1" customWidth="1"/>
    <col min="13832" max="13832" width="21.85546875" style="1" customWidth="1"/>
    <col min="13833" max="13835" width="16.28515625" style="1" customWidth="1"/>
    <col min="13836" max="13836" width="13.5703125" style="1" customWidth="1"/>
    <col min="13837" max="13837" width="10.85546875" style="1" customWidth="1"/>
    <col min="13838" max="13839" width="13.140625" style="1" customWidth="1"/>
    <col min="13840" max="13840" width="10.140625" style="1" customWidth="1"/>
    <col min="13841" max="13842" width="13.5703125" style="1" customWidth="1"/>
    <col min="13843" max="13844" width="8.7109375" style="1" customWidth="1"/>
    <col min="13845" max="13846" width="9.7109375" style="1" customWidth="1"/>
    <col min="13847" max="13847" width="5.85546875" style="1" customWidth="1"/>
    <col min="13848" max="13848" width="3.85546875" style="1" customWidth="1"/>
    <col min="13849" max="13849" width="4.85546875" style="1" customWidth="1"/>
    <col min="13850" max="13850" width="5.85546875" style="1" customWidth="1"/>
    <col min="13851" max="13851" width="3.85546875" style="1" customWidth="1"/>
    <col min="13852" max="13853" width="5.85546875" style="1" customWidth="1"/>
    <col min="13854" max="13854" width="3.85546875" style="1" customWidth="1"/>
    <col min="13855" max="14051" width="12.42578125" style="1"/>
    <col min="14052" max="14052" width="6.140625" style="1" customWidth="1"/>
    <col min="14053" max="14053" width="0" style="1" hidden="1" customWidth="1"/>
    <col min="14054" max="14055" width="26.7109375" style="1" customWidth="1"/>
    <col min="14056" max="14056" width="8.7109375" style="1" customWidth="1"/>
    <col min="14057" max="14057" width="10" style="1" customWidth="1"/>
    <col min="14058" max="14058" width="2.28515625" style="1" customWidth="1"/>
    <col min="14059" max="14059" width="10" style="1" customWidth="1"/>
    <col min="14060" max="14060" width="0" style="1" hidden="1" customWidth="1"/>
    <col min="14061" max="14061" width="2.28515625" style="1" customWidth="1"/>
    <col min="14062" max="14063" width="7.42578125" style="1" customWidth="1"/>
    <col min="14064" max="14064" width="10" style="1" customWidth="1"/>
    <col min="14065" max="14065" width="2.28515625" style="1" customWidth="1"/>
    <col min="14066" max="14066" width="10" style="1" customWidth="1"/>
    <col min="14067" max="14067" width="2.28515625" style="1" customWidth="1"/>
    <col min="14068" max="14069" width="7.42578125" style="1" customWidth="1"/>
    <col min="14070" max="14070" width="8.7109375" style="1" customWidth="1"/>
    <col min="14071" max="14072" width="10" style="1" customWidth="1"/>
    <col min="14073" max="14073" width="0" style="1" hidden="1" customWidth="1"/>
    <col min="14074" max="14074" width="2.28515625" style="1" customWidth="1"/>
    <col min="14075" max="14076" width="7.42578125" style="1" customWidth="1"/>
    <col min="14077" max="14077" width="11.28515625" style="1" customWidth="1"/>
    <col min="14078" max="14078" width="10" style="1" customWidth="1"/>
    <col min="14079" max="14079" width="2.28515625" style="1" customWidth="1"/>
    <col min="14080" max="14081" width="7.42578125" style="1" customWidth="1"/>
    <col min="14082" max="14083" width="11.28515625" style="1" customWidth="1"/>
    <col min="14084" max="14084" width="13.7109375" style="1" customWidth="1"/>
    <col min="14085" max="14085" width="11.28515625" style="1" customWidth="1"/>
    <col min="14086" max="14086" width="14.28515625" style="1" customWidth="1"/>
    <col min="14087" max="14087" width="14.7109375" style="1" customWidth="1"/>
    <col min="14088" max="14088" width="21.85546875" style="1" customWidth="1"/>
    <col min="14089" max="14091" width="16.28515625" style="1" customWidth="1"/>
    <col min="14092" max="14092" width="13.5703125" style="1" customWidth="1"/>
    <col min="14093" max="14093" width="10.85546875" style="1" customWidth="1"/>
    <col min="14094" max="14095" width="13.140625" style="1" customWidth="1"/>
    <col min="14096" max="14096" width="10.140625" style="1" customWidth="1"/>
    <col min="14097" max="14098" width="13.5703125" style="1" customWidth="1"/>
    <col min="14099" max="14100" width="8.7109375" style="1" customWidth="1"/>
    <col min="14101" max="14102" width="9.7109375" style="1" customWidth="1"/>
    <col min="14103" max="14103" width="5.85546875" style="1" customWidth="1"/>
    <col min="14104" max="14104" width="3.85546875" style="1" customWidth="1"/>
    <col min="14105" max="14105" width="4.85546875" style="1" customWidth="1"/>
    <col min="14106" max="14106" width="5.85546875" style="1" customWidth="1"/>
    <col min="14107" max="14107" width="3.85546875" style="1" customWidth="1"/>
    <col min="14108" max="14109" width="5.85546875" style="1" customWidth="1"/>
    <col min="14110" max="14110" width="3.85546875" style="1" customWidth="1"/>
    <col min="14111" max="14307" width="12.42578125" style="1"/>
    <col min="14308" max="14308" width="6.140625" style="1" customWidth="1"/>
    <col min="14309" max="14309" width="0" style="1" hidden="1" customWidth="1"/>
    <col min="14310" max="14311" width="26.7109375" style="1" customWidth="1"/>
    <col min="14312" max="14312" width="8.7109375" style="1" customWidth="1"/>
    <col min="14313" max="14313" width="10" style="1" customWidth="1"/>
    <col min="14314" max="14314" width="2.28515625" style="1" customWidth="1"/>
    <col min="14315" max="14315" width="10" style="1" customWidth="1"/>
    <col min="14316" max="14316" width="0" style="1" hidden="1" customWidth="1"/>
    <col min="14317" max="14317" width="2.28515625" style="1" customWidth="1"/>
    <col min="14318" max="14319" width="7.42578125" style="1" customWidth="1"/>
    <col min="14320" max="14320" width="10" style="1" customWidth="1"/>
    <col min="14321" max="14321" width="2.28515625" style="1" customWidth="1"/>
    <col min="14322" max="14322" width="10" style="1" customWidth="1"/>
    <col min="14323" max="14323" width="2.28515625" style="1" customWidth="1"/>
    <col min="14324" max="14325" width="7.42578125" style="1" customWidth="1"/>
    <col min="14326" max="14326" width="8.7109375" style="1" customWidth="1"/>
    <col min="14327" max="14328" width="10" style="1" customWidth="1"/>
    <col min="14329" max="14329" width="0" style="1" hidden="1" customWidth="1"/>
    <col min="14330" max="14330" width="2.28515625" style="1" customWidth="1"/>
    <col min="14331" max="14332" width="7.42578125" style="1" customWidth="1"/>
    <col min="14333" max="14333" width="11.28515625" style="1" customWidth="1"/>
    <col min="14334" max="14334" width="10" style="1" customWidth="1"/>
    <col min="14335" max="14335" width="2.28515625" style="1" customWidth="1"/>
    <col min="14336" max="14337" width="7.42578125" style="1" customWidth="1"/>
    <col min="14338" max="14339" width="11.28515625" style="1" customWidth="1"/>
    <col min="14340" max="14340" width="13.7109375" style="1" customWidth="1"/>
    <col min="14341" max="14341" width="11.28515625" style="1" customWidth="1"/>
    <col min="14342" max="14342" width="14.28515625" style="1" customWidth="1"/>
    <col min="14343" max="14343" width="14.7109375" style="1" customWidth="1"/>
    <col min="14344" max="14344" width="21.85546875" style="1" customWidth="1"/>
    <col min="14345" max="14347" width="16.28515625" style="1" customWidth="1"/>
    <col min="14348" max="14348" width="13.5703125" style="1" customWidth="1"/>
    <col min="14349" max="14349" width="10.85546875" style="1" customWidth="1"/>
    <col min="14350" max="14351" width="13.140625" style="1" customWidth="1"/>
    <col min="14352" max="14352" width="10.140625" style="1" customWidth="1"/>
    <col min="14353" max="14354" width="13.5703125" style="1" customWidth="1"/>
    <col min="14355" max="14356" width="8.7109375" style="1" customWidth="1"/>
    <col min="14357" max="14358" width="9.7109375" style="1" customWidth="1"/>
    <col min="14359" max="14359" width="5.85546875" style="1" customWidth="1"/>
    <col min="14360" max="14360" width="3.85546875" style="1" customWidth="1"/>
    <col min="14361" max="14361" width="4.85546875" style="1" customWidth="1"/>
    <col min="14362" max="14362" width="5.85546875" style="1" customWidth="1"/>
    <col min="14363" max="14363" width="3.85546875" style="1" customWidth="1"/>
    <col min="14364" max="14365" width="5.85546875" style="1" customWidth="1"/>
    <col min="14366" max="14366" width="3.85546875" style="1" customWidth="1"/>
    <col min="14367" max="14563" width="12.42578125" style="1"/>
    <col min="14564" max="14564" width="6.140625" style="1" customWidth="1"/>
    <col min="14565" max="14565" width="0" style="1" hidden="1" customWidth="1"/>
    <col min="14566" max="14567" width="26.7109375" style="1" customWidth="1"/>
    <col min="14568" max="14568" width="8.7109375" style="1" customWidth="1"/>
    <col min="14569" max="14569" width="10" style="1" customWidth="1"/>
    <col min="14570" max="14570" width="2.28515625" style="1" customWidth="1"/>
    <col min="14571" max="14571" width="10" style="1" customWidth="1"/>
    <col min="14572" max="14572" width="0" style="1" hidden="1" customWidth="1"/>
    <col min="14573" max="14573" width="2.28515625" style="1" customWidth="1"/>
    <col min="14574" max="14575" width="7.42578125" style="1" customWidth="1"/>
    <col min="14576" max="14576" width="10" style="1" customWidth="1"/>
    <col min="14577" max="14577" width="2.28515625" style="1" customWidth="1"/>
    <col min="14578" max="14578" width="10" style="1" customWidth="1"/>
    <col min="14579" max="14579" width="2.28515625" style="1" customWidth="1"/>
    <col min="14580" max="14581" width="7.42578125" style="1" customWidth="1"/>
    <col min="14582" max="14582" width="8.7109375" style="1" customWidth="1"/>
    <col min="14583" max="14584" width="10" style="1" customWidth="1"/>
    <col min="14585" max="14585" width="0" style="1" hidden="1" customWidth="1"/>
    <col min="14586" max="14586" width="2.28515625" style="1" customWidth="1"/>
    <col min="14587" max="14588" width="7.42578125" style="1" customWidth="1"/>
    <col min="14589" max="14589" width="11.28515625" style="1" customWidth="1"/>
    <col min="14590" max="14590" width="10" style="1" customWidth="1"/>
    <col min="14591" max="14591" width="2.28515625" style="1" customWidth="1"/>
    <col min="14592" max="14593" width="7.42578125" style="1" customWidth="1"/>
    <col min="14594" max="14595" width="11.28515625" style="1" customWidth="1"/>
    <col min="14596" max="14596" width="13.7109375" style="1" customWidth="1"/>
    <col min="14597" max="14597" width="11.28515625" style="1" customWidth="1"/>
    <col min="14598" max="14598" width="14.28515625" style="1" customWidth="1"/>
    <col min="14599" max="14599" width="14.7109375" style="1" customWidth="1"/>
    <col min="14600" max="14600" width="21.85546875" style="1" customWidth="1"/>
    <col min="14601" max="14603" width="16.28515625" style="1" customWidth="1"/>
    <col min="14604" max="14604" width="13.5703125" style="1" customWidth="1"/>
    <col min="14605" max="14605" width="10.85546875" style="1" customWidth="1"/>
    <col min="14606" max="14607" width="13.140625" style="1" customWidth="1"/>
    <col min="14608" max="14608" width="10.140625" style="1" customWidth="1"/>
    <col min="14609" max="14610" width="13.5703125" style="1" customWidth="1"/>
    <col min="14611" max="14612" width="8.7109375" style="1" customWidth="1"/>
    <col min="14613" max="14614" width="9.7109375" style="1" customWidth="1"/>
    <col min="14615" max="14615" width="5.85546875" style="1" customWidth="1"/>
    <col min="14616" max="14616" width="3.85546875" style="1" customWidth="1"/>
    <col min="14617" max="14617" width="4.85546875" style="1" customWidth="1"/>
    <col min="14618" max="14618" width="5.85546875" style="1" customWidth="1"/>
    <col min="14619" max="14619" width="3.85546875" style="1" customWidth="1"/>
    <col min="14620" max="14621" width="5.85546875" style="1" customWidth="1"/>
    <col min="14622" max="14622" width="3.85546875" style="1" customWidth="1"/>
    <col min="14623" max="14819" width="12.42578125" style="1"/>
    <col min="14820" max="14820" width="6.140625" style="1" customWidth="1"/>
    <col min="14821" max="14821" width="0" style="1" hidden="1" customWidth="1"/>
    <col min="14822" max="14823" width="26.7109375" style="1" customWidth="1"/>
    <col min="14824" max="14824" width="8.7109375" style="1" customWidth="1"/>
    <col min="14825" max="14825" width="10" style="1" customWidth="1"/>
    <col min="14826" max="14826" width="2.28515625" style="1" customWidth="1"/>
    <col min="14827" max="14827" width="10" style="1" customWidth="1"/>
    <col min="14828" max="14828" width="0" style="1" hidden="1" customWidth="1"/>
    <col min="14829" max="14829" width="2.28515625" style="1" customWidth="1"/>
    <col min="14830" max="14831" width="7.42578125" style="1" customWidth="1"/>
    <col min="14832" max="14832" width="10" style="1" customWidth="1"/>
    <col min="14833" max="14833" width="2.28515625" style="1" customWidth="1"/>
    <col min="14834" max="14834" width="10" style="1" customWidth="1"/>
    <col min="14835" max="14835" width="2.28515625" style="1" customWidth="1"/>
    <col min="14836" max="14837" width="7.42578125" style="1" customWidth="1"/>
    <col min="14838" max="14838" width="8.7109375" style="1" customWidth="1"/>
    <col min="14839" max="14840" width="10" style="1" customWidth="1"/>
    <col min="14841" max="14841" width="0" style="1" hidden="1" customWidth="1"/>
    <col min="14842" max="14842" width="2.28515625" style="1" customWidth="1"/>
    <col min="14843" max="14844" width="7.42578125" style="1" customWidth="1"/>
    <col min="14845" max="14845" width="11.28515625" style="1" customWidth="1"/>
    <col min="14846" max="14846" width="10" style="1" customWidth="1"/>
    <col min="14847" max="14847" width="2.28515625" style="1" customWidth="1"/>
    <col min="14848" max="14849" width="7.42578125" style="1" customWidth="1"/>
    <col min="14850" max="14851" width="11.28515625" style="1" customWidth="1"/>
    <col min="14852" max="14852" width="13.7109375" style="1" customWidth="1"/>
    <col min="14853" max="14853" width="11.28515625" style="1" customWidth="1"/>
    <col min="14854" max="14854" width="14.28515625" style="1" customWidth="1"/>
    <col min="14855" max="14855" width="14.7109375" style="1" customWidth="1"/>
    <col min="14856" max="14856" width="21.85546875" style="1" customWidth="1"/>
    <col min="14857" max="14859" width="16.28515625" style="1" customWidth="1"/>
    <col min="14860" max="14860" width="13.5703125" style="1" customWidth="1"/>
    <col min="14861" max="14861" width="10.85546875" style="1" customWidth="1"/>
    <col min="14862" max="14863" width="13.140625" style="1" customWidth="1"/>
    <col min="14864" max="14864" width="10.140625" style="1" customWidth="1"/>
    <col min="14865" max="14866" width="13.5703125" style="1" customWidth="1"/>
    <col min="14867" max="14868" width="8.7109375" style="1" customWidth="1"/>
    <col min="14869" max="14870" width="9.7109375" style="1" customWidth="1"/>
    <col min="14871" max="14871" width="5.85546875" style="1" customWidth="1"/>
    <col min="14872" max="14872" width="3.85546875" style="1" customWidth="1"/>
    <col min="14873" max="14873" width="4.85546875" style="1" customWidth="1"/>
    <col min="14874" max="14874" width="5.85546875" style="1" customWidth="1"/>
    <col min="14875" max="14875" width="3.85546875" style="1" customWidth="1"/>
    <col min="14876" max="14877" width="5.85546875" style="1" customWidth="1"/>
    <col min="14878" max="14878" width="3.85546875" style="1" customWidth="1"/>
    <col min="14879" max="15075" width="12.42578125" style="1"/>
    <col min="15076" max="15076" width="6.140625" style="1" customWidth="1"/>
    <col min="15077" max="15077" width="0" style="1" hidden="1" customWidth="1"/>
    <col min="15078" max="15079" width="26.7109375" style="1" customWidth="1"/>
    <col min="15080" max="15080" width="8.7109375" style="1" customWidth="1"/>
    <col min="15081" max="15081" width="10" style="1" customWidth="1"/>
    <col min="15082" max="15082" width="2.28515625" style="1" customWidth="1"/>
    <col min="15083" max="15083" width="10" style="1" customWidth="1"/>
    <col min="15084" max="15084" width="0" style="1" hidden="1" customWidth="1"/>
    <col min="15085" max="15085" width="2.28515625" style="1" customWidth="1"/>
    <col min="15086" max="15087" width="7.42578125" style="1" customWidth="1"/>
    <col min="15088" max="15088" width="10" style="1" customWidth="1"/>
    <col min="15089" max="15089" width="2.28515625" style="1" customWidth="1"/>
    <col min="15090" max="15090" width="10" style="1" customWidth="1"/>
    <col min="15091" max="15091" width="2.28515625" style="1" customWidth="1"/>
    <col min="15092" max="15093" width="7.42578125" style="1" customWidth="1"/>
    <col min="15094" max="15094" width="8.7109375" style="1" customWidth="1"/>
    <col min="15095" max="15096" width="10" style="1" customWidth="1"/>
    <col min="15097" max="15097" width="0" style="1" hidden="1" customWidth="1"/>
    <col min="15098" max="15098" width="2.28515625" style="1" customWidth="1"/>
    <col min="15099" max="15100" width="7.42578125" style="1" customWidth="1"/>
    <col min="15101" max="15101" width="11.28515625" style="1" customWidth="1"/>
    <col min="15102" max="15102" width="10" style="1" customWidth="1"/>
    <col min="15103" max="15103" width="2.28515625" style="1" customWidth="1"/>
    <col min="15104" max="15105" width="7.42578125" style="1" customWidth="1"/>
    <col min="15106" max="15107" width="11.28515625" style="1" customWidth="1"/>
    <col min="15108" max="15108" width="13.7109375" style="1" customWidth="1"/>
    <col min="15109" max="15109" width="11.28515625" style="1" customWidth="1"/>
    <col min="15110" max="15110" width="14.28515625" style="1" customWidth="1"/>
    <col min="15111" max="15111" width="14.7109375" style="1" customWidth="1"/>
    <col min="15112" max="15112" width="21.85546875" style="1" customWidth="1"/>
    <col min="15113" max="15115" width="16.28515625" style="1" customWidth="1"/>
    <col min="15116" max="15116" width="13.5703125" style="1" customWidth="1"/>
    <col min="15117" max="15117" width="10.85546875" style="1" customWidth="1"/>
    <col min="15118" max="15119" width="13.140625" style="1" customWidth="1"/>
    <col min="15120" max="15120" width="10.140625" style="1" customWidth="1"/>
    <col min="15121" max="15122" width="13.5703125" style="1" customWidth="1"/>
    <col min="15123" max="15124" width="8.7109375" style="1" customWidth="1"/>
    <col min="15125" max="15126" width="9.7109375" style="1" customWidth="1"/>
    <col min="15127" max="15127" width="5.85546875" style="1" customWidth="1"/>
    <col min="15128" max="15128" width="3.85546875" style="1" customWidth="1"/>
    <col min="15129" max="15129" width="4.85546875" style="1" customWidth="1"/>
    <col min="15130" max="15130" width="5.85546875" style="1" customWidth="1"/>
    <col min="15131" max="15131" width="3.85546875" style="1" customWidth="1"/>
    <col min="15132" max="15133" width="5.85546875" style="1" customWidth="1"/>
    <col min="15134" max="15134" width="3.85546875" style="1" customWidth="1"/>
    <col min="15135" max="15331" width="12.42578125" style="1"/>
    <col min="15332" max="15332" width="6.140625" style="1" customWidth="1"/>
    <col min="15333" max="15333" width="0" style="1" hidden="1" customWidth="1"/>
    <col min="15334" max="15335" width="26.7109375" style="1" customWidth="1"/>
    <col min="15336" max="15336" width="8.7109375" style="1" customWidth="1"/>
    <col min="15337" max="15337" width="10" style="1" customWidth="1"/>
    <col min="15338" max="15338" width="2.28515625" style="1" customWidth="1"/>
    <col min="15339" max="15339" width="10" style="1" customWidth="1"/>
    <col min="15340" max="15340" width="0" style="1" hidden="1" customWidth="1"/>
    <col min="15341" max="15341" width="2.28515625" style="1" customWidth="1"/>
    <col min="15342" max="15343" width="7.42578125" style="1" customWidth="1"/>
    <col min="15344" max="15344" width="10" style="1" customWidth="1"/>
    <col min="15345" max="15345" width="2.28515625" style="1" customWidth="1"/>
    <col min="15346" max="15346" width="10" style="1" customWidth="1"/>
    <col min="15347" max="15347" width="2.28515625" style="1" customWidth="1"/>
    <col min="15348" max="15349" width="7.42578125" style="1" customWidth="1"/>
    <col min="15350" max="15350" width="8.7109375" style="1" customWidth="1"/>
    <col min="15351" max="15352" width="10" style="1" customWidth="1"/>
    <col min="15353" max="15353" width="0" style="1" hidden="1" customWidth="1"/>
    <col min="15354" max="15354" width="2.28515625" style="1" customWidth="1"/>
    <col min="15355" max="15356" width="7.42578125" style="1" customWidth="1"/>
    <col min="15357" max="15357" width="11.28515625" style="1" customWidth="1"/>
    <col min="15358" max="15358" width="10" style="1" customWidth="1"/>
    <col min="15359" max="15359" width="2.28515625" style="1" customWidth="1"/>
    <col min="15360" max="15361" width="7.42578125" style="1" customWidth="1"/>
    <col min="15362" max="15363" width="11.28515625" style="1" customWidth="1"/>
    <col min="15364" max="15364" width="13.7109375" style="1" customWidth="1"/>
    <col min="15365" max="15365" width="11.28515625" style="1" customWidth="1"/>
    <col min="15366" max="15366" width="14.28515625" style="1" customWidth="1"/>
    <col min="15367" max="15367" width="14.7109375" style="1" customWidth="1"/>
    <col min="15368" max="15368" width="21.85546875" style="1" customWidth="1"/>
    <col min="15369" max="15371" width="16.28515625" style="1" customWidth="1"/>
    <col min="15372" max="15372" width="13.5703125" style="1" customWidth="1"/>
    <col min="15373" max="15373" width="10.85546875" style="1" customWidth="1"/>
    <col min="15374" max="15375" width="13.140625" style="1" customWidth="1"/>
    <col min="15376" max="15376" width="10.140625" style="1" customWidth="1"/>
    <col min="15377" max="15378" width="13.5703125" style="1" customWidth="1"/>
    <col min="15379" max="15380" width="8.7109375" style="1" customWidth="1"/>
    <col min="15381" max="15382" width="9.7109375" style="1" customWidth="1"/>
    <col min="15383" max="15383" width="5.85546875" style="1" customWidth="1"/>
    <col min="15384" max="15384" width="3.85546875" style="1" customWidth="1"/>
    <col min="15385" max="15385" width="4.85546875" style="1" customWidth="1"/>
    <col min="15386" max="15386" width="5.85546875" style="1" customWidth="1"/>
    <col min="15387" max="15387" width="3.85546875" style="1" customWidth="1"/>
    <col min="15388" max="15389" width="5.85546875" style="1" customWidth="1"/>
    <col min="15390" max="15390" width="3.85546875" style="1" customWidth="1"/>
    <col min="15391" max="15587" width="12.42578125" style="1"/>
    <col min="15588" max="15588" width="6.140625" style="1" customWidth="1"/>
    <col min="15589" max="15589" width="0" style="1" hidden="1" customWidth="1"/>
    <col min="15590" max="15591" width="26.7109375" style="1" customWidth="1"/>
    <col min="15592" max="15592" width="8.7109375" style="1" customWidth="1"/>
    <col min="15593" max="15593" width="10" style="1" customWidth="1"/>
    <col min="15594" max="15594" width="2.28515625" style="1" customWidth="1"/>
    <col min="15595" max="15595" width="10" style="1" customWidth="1"/>
    <col min="15596" max="15596" width="0" style="1" hidden="1" customWidth="1"/>
    <col min="15597" max="15597" width="2.28515625" style="1" customWidth="1"/>
    <col min="15598" max="15599" width="7.42578125" style="1" customWidth="1"/>
    <col min="15600" max="15600" width="10" style="1" customWidth="1"/>
    <col min="15601" max="15601" width="2.28515625" style="1" customWidth="1"/>
    <col min="15602" max="15602" width="10" style="1" customWidth="1"/>
    <col min="15603" max="15603" width="2.28515625" style="1" customWidth="1"/>
    <col min="15604" max="15605" width="7.42578125" style="1" customWidth="1"/>
    <col min="15606" max="15606" width="8.7109375" style="1" customWidth="1"/>
    <col min="15607" max="15608" width="10" style="1" customWidth="1"/>
    <col min="15609" max="15609" width="0" style="1" hidden="1" customWidth="1"/>
    <col min="15610" max="15610" width="2.28515625" style="1" customWidth="1"/>
    <col min="15611" max="15612" width="7.42578125" style="1" customWidth="1"/>
    <col min="15613" max="15613" width="11.28515625" style="1" customWidth="1"/>
    <col min="15614" max="15614" width="10" style="1" customWidth="1"/>
    <col min="15615" max="15615" width="2.28515625" style="1" customWidth="1"/>
    <col min="15616" max="15617" width="7.42578125" style="1" customWidth="1"/>
    <col min="15618" max="15619" width="11.28515625" style="1" customWidth="1"/>
    <col min="15620" max="15620" width="13.7109375" style="1" customWidth="1"/>
    <col min="15621" max="15621" width="11.28515625" style="1" customWidth="1"/>
    <col min="15622" max="15622" width="14.28515625" style="1" customWidth="1"/>
    <col min="15623" max="15623" width="14.7109375" style="1" customWidth="1"/>
    <col min="15624" max="15624" width="21.85546875" style="1" customWidth="1"/>
    <col min="15625" max="15627" width="16.28515625" style="1" customWidth="1"/>
    <col min="15628" max="15628" width="13.5703125" style="1" customWidth="1"/>
    <col min="15629" max="15629" width="10.85546875" style="1" customWidth="1"/>
    <col min="15630" max="15631" width="13.140625" style="1" customWidth="1"/>
    <col min="15632" max="15632" width="10.140625" style="1" customWidth="1"/>
    <col min="15633" max="15634" width="13.5703125" style="1" customWidth="1"/>
    <col min="15635" max="15636" width="8.7109375" style="1" customWidth="1"/>
    <col min="15637" max="15638" width="9.7109375" style="1" customWidth="1"/>
    <col min="15639" max="15639" width="5.85546875" style="1" customWidth="1"/>
    <col min="15640" max="15640" width="3.85546875" style="1" customWidth="1"/>
    <col min="15641" max="15641" width="4.85546875" style="1" customWidth="1"/>
    <col min="15642" max="15642" width="5.85546875" style="1" customWidth="1"/>
    <col min="15643" max="15643" width="3.85546875" style="1" customWidth="1"/>
    <col min="15644" max="15645" width="5.85546875" style="1" customWidth="1"/>
    <col min="15646" max="15646" width="3.85546875" style="1" customWidth="1"/>
    <col min="15647" max="15843" width="12.42578125" style="1"/>
    <col min="15844" max="15844" width="6.140625" style="1" customWidth="1"/>
    <col min="15845" max="15845" width="0" style="1" hidden="1" customWidth="1"/>
    <col min="15846" max="15847" width="26.7109375" style="1" customWidth="1"/>
    <col min="15848" max="15848" width="8.7109375" style="1" customWidth="1"/>
    <col min="15849" max="15849" width="10" style="1" customWidth="1"/>
    <col min="15850" max="15850" width="2.28515625" style="1" customWidth="1"/>
    <col min="15851" max="15851" width="10" style="1" customWidth="1"/>
    <col min="15852" max="15852" width="0" style="1" hidden="1" customWidth="1"/>
    <col min="15853" max="15853" width="2.28515625" style="1" customWidth="1"/>
    <col min="15854" max="15855" width="7.42578125" style="1" customWidth="1"/>
    <col min="15856" max="15856" width="10" style="1" customWidth="1"/>
    <col min="15857" max="15857" width="2.28515625" style="1" customWidth="1"/>
    <col min="15858" max="15858" width="10" style="1" customWidth="1"/>
    <col min="15859" max="15859" width="2.28515625" style="1" customWidth="1"/>
    <col min="15860" max="15861" width="7.42578125" style="1" customWidth="1"/>
    <col min="15862" max="15862" width="8.7109375" style="1" customWidth="1"/>
    <col min="15863" max="15864" width="10" style="1" customWidth="1"/>
    <col min="15865" max="15865" width="0" style="1" hidden="1" customWidth="1"/>
    <col min="15866" max="15866" width="2.28515625" style="1" customWidth="1"/>
    <col min="15867" max="15868" width="7.42578125" style="1" customWidth="1"/>
    <col min="15869" max="15869" width="11.28515625" style="1" customWidth="1"/>
    <col min="15870" max="15870" width="10" style="1" customWidth="1"/>
    <col min="15871" max="15871" width="2.28515625" style="1" customWidth="1"/>
    <col min="15872" max="15873" width="7.42578125" style="1" customWidth="1"/>
    <col min="15874" max="15875" width="11.28515625" style="1" customWidth="1"/>
    <col min="15876" max="15876" width="13.7109375" style="1" customWidth="1"/>
    <col min="15877" max="15877" width="11.28515625" style="1" customWidth="1"/>
    <col min="15878" max="15878" width="14.28515625" style="1" customWidth="1"/>
    <col min="15879" max="15879" width="14.7109375" style="1" customWidth="1"/>
    <col min="15880" max="15880" width="21.85546875" style="1" customWidth="1"/>
    <col min="15881" max="15883" width="16.28515625" style="1" customWidth="1"/>
    <col min="15884" max="15884" width="13.5703125" style="1" customWidth="1"/>
    <col min="15885" max="15885" width="10.85546875" style="1" customWidth="1"/>
    <col min="15886" max="15887" width="13.140625" style="1" customWidth="1"/>
    <col min="15888" max="15888" width="10.140625" style="1" customWidth="1"/>
    <col min="15889" max="15890" width="13.5703125" style="1" customWidth="1"/>
    <col min="15891" max="15892" width="8.7109375" style="1" customWidth="1"/>
    <col min="15893" max="15894" width="9.7109375" style="1" customWidth="1"/>
    <col min="15895" max="15895" width="5.85546875" style="1" customWidth="1"/>
    <col min="15896" max="15896" width="3.85546875" style="1" customWidth="1"/>
    <col min="15897" max="15897" width="4.85546875" style="1" customWidth="1"/>
    <col min="15898" max="15898" width="5.85546875" style="1" customWidth="1"/>
    <col min="15899" max="15899" width="3.85546875" style="1" customWidth="1"/>
    <col min="15900" max="15901" width="5.85546875" style="1" customWidth="1"/>
    <col min="15902" max="15902" width="3.85546875" style="1" customWidth="1"/>
    <col min="15903" max="16099" width="12.42578125" style="1"/>
    <col min="16100" max="16100" width="6.140625" style="1" customWidth="1"/>
    <col min="16101" max="16101" width="0" style="1" hidden="1" customWidth="1"/>
    <col min="16102" max="16103" width="26.7109375" style="1" customWidth="1"/>
    <col min="16104" max="16104" width="8.7109375" style="1" customWidth="1"/>
    <col min="16105" max="16105" width="10" style="1" customWidth="1"/>
    <col min="16106" max="16106" width="2.28515625" style="1" customWidth="1"/>
    <col min="16107" max="16107" width="10" style="1" customWidth="1"/>
    <col min="16108" max="16108" width="0" style="1" hidden="1" customWidth="1"/>
    <col min="16109" max="16109" width="2.28515625" style="1" customWidth="1"/>
    <col min="16110" max="16111" width="7.42578125" style="1" customWidth="1"/>
    <col min="16112" max="16112" width="10" style="1" customWidth="1"/>
    <col min="16113" max="16113" width="2.28515625" style="1" customWidth="1"/>
    <col min="16114" max="16114" width="10" style="1" customWidth="1"/>
    <col min="16115" max="16115" width="2.28515625" style="1" customWidth="1"/>
    <col min="16116" max="16117" width="7.42578125" style="1" customWidth="1"/>
    <col min="16118" max="16118" width="8.7109375" style="1" customWidth="1"/>
    <col min="16119" max="16120" width="10" style="1" customWidth="1"/>
    <col min="16121" max="16121" width="0" style="1" hidden="1" customWidth="1"/>
    <col min="16122" max="16122" width="2.28515625" style="1" customWidth="1"/>
    <col min="16123" max="16124" width="7.42578125" style="1" customWidth="1"/>
    <col min="16125" max="16125" width="11.28515625" style="1" customWidth="1"/>
    <col min="16126" max="16126" width="10" style="1" customWidth="1"/>
    <col min="16127" max="16127" width="2.28515625" style="1" customWidth="1"/>
    <col min="16128" max="16129" width="7.42578125" style="1" customWidth="1"/>
    <col min="16130" max="16131" width="11.28515625" style="1" customWidth="1"/>
    <col min="16132" max="16132" width="13.7109375" style="1" customWidth="1"/>
    <col min="16133" max="16133" width="11.28515625" style="1" customWidth="1"/>
    <col min="16134" max="16134" width="14.28515625" style="1" customWidth="1"/>
    <col min="16135" max="16135" width="14.7109375" style="1" customWidth="1"/>
    <col min="16136" max="16136" width="21.85546875" style="1" customWidth="1"/>
    <col min="16137" max="16139" width="16.28515625" style="1" customWidth="1"/>
    <col min="16140" max="16140" width="13.5703125" style="1" customWidth="1"/>
    <col min="16141" max="16141" width="10.85546875" style="1" customWidth="1"/>
    <col min="16142" max="16143" width="13.140625" style="1" customWidth="1"/>
    <col min="16144" max="16144" width="10.140625" style="1" customWidth="1"/>
    <col min="16145" max="16146" width="13.5703125" style="1" customWidth="1"/>
    <col min="16147" max="16148" width="8.7109375" style="1" customWidth="1"/>
    <col min="16149" max="16150" width="9.7109375" style="1" customWidth="1"/>
    <col min="16151" max="16151" width="5.85546875" style="1" customWidth="1"/>
    <col min="16152" max="16152" width="3.85546875" style="1" customWidth="1"/>
    <col min="16153" max="16153" width="4.85546875" style="1" customWidth="1"/>
    <col min="16154" max="16154" width="5.85546875" style="1" customWidth="1"/>
    <col min="16155" max="16155" width="3.85546875" style="1" customWidth="1"/>
    <col min="16156" max="16157" width="5.85546875" style="1" customWidth="1"/>
    <col min="16158" max="16158" width="3.85546875" style="1" customWidth="1"/>
    <col min="16159" max="16384" width="12.42578125" style="1"/>
  </cols>
  <sheetData>
    <row r="1" spans="1:26" ht="18.75" x14ac:dyDescent="0.3">
      <c r="Q1" s="75"/>
      <c r="R1" s="75"/>
      <c r="S1" s="75"/>
      <c r="T1" s="75"/>
      <c r="U1" s="76"/>
      <c r="V1" s="3" t="s">
        <v>0</v>
      </c>
      <c r="W1" s="75"/>
      <c r="X1" s="75"/>
      <c r="Y1" s="76"/>
      <c r="Z1" s="3" t="s">
        <v>0</v>
      </c>
    </row>
    <row r="2" spans="1:26" ht="18.75" x14ac:dyDescent="0.3">
      <c r="Q2" s="75"/>
      <c r="R2" s="75"/>
      <c r="S2" s="75"/>
      <c r="T2" s="75"/>
      <c r="U2" s="76"/>
      <c r="V2" s="3" t="s">
        <v>1</v>
      </c>
      <c r="W2" s="75"/>
      <c r="X2" s="75"/>
      <c r="Y2" s="76"/>
      <c r="Z2" s="3" t="s">
        <v>1</v>
      </c>
    </row>
    <row r="3" spans="1:26" x14ac:dyDescent="0.2">
      <c r="A3" s="4"/>
      <c r="C3" s="4"/>
      <c r="D3" s="4"/>
      <c r="E3" s="77"/>
      <c r="F3" s="78"/>
      <c r="G3" s="77"/>
      <c r="H3" s="4"/>
      <c r="I3" s="4"/>
      <c r="J3" s="79"/>
      <c r="K3" s="79"/>
      <c r="L3" s="79"/>
      <c r="M3" s="79"/>
      <c r="N3" s="79"/>
      <c r="O3" s="79"/>
      <c r="P3" s="79"/>
      <c r="Q3" s="4"/>
      <c r="R3" s="4"/>
      <c r="S3" s="4"/>
      <c r="T3" s="4"/>
      <c r="U3" s="79"/>
      <c r="V3" s="4"/>
      <c r="W3" s="4"/>
      <c r="X3" s="4"/>
      <c r="Y3" s="4"/>
      <c r="Z3" s="4"/>
    </row>
    <row r="4" spans="1:26" x14ac:dyDescent="0.2">
      <c r="K4" s="80"/>
      <c r="L4" s="80"/>
      <c r="M4" s="80"/>
      <c r="N4" s="80"/>
      <c r="O4" s="80"/>
      <c r="P4" s="80"/>
    </row>
    <row r="5" spans="1:26" ht="18" x14ac:dyDescent="0.25">
      <c r="C5" s="151" t="s">
        <v>328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6"/>
      <c r="X5" s="6"/>
      <c r="Y5" s="6"/>
      <c r="Z5" s="6"/>
    </row>
    <row r="6" spans="1:26" ht="15.75" thickBot="1" x14ac:dyDescent="0.25">
      <c r="A6" s="7"/>
      <c r="B6" s="7"/>
      <c r="C6" s="7"/>
      <c r="D6" s="7"/>
      <c r="E6" s="81"/>
      <c r="F6" s="82"/>
      <c r="G6" s="81"/>
      <c r="H6" s="7"/>
      <c r="I6" s="7"/>
      <c r="J6" s="83" t="s">
        <v>329</v>
      </c>
      <c r="Q6" s="7"/>
      <c r="R6" s="7"/>
      <c r="U6" s="1"/>
    </row>
    <row r="7" spans="1:26" ht="26.25" thickTop="1" x14ac:dyDescent="0.35">
      <c r="A7" s="7"/>
      <c r="B7" s="7"/>
      <c r="C7" s="84"/>
      <c r="D7" s="85"/>
      <c r="E7" s="8"/>
      <c r="F7" s="152">
        <v>2017</v>
      </c>
      <c r="G7" s="153"/>
      <c r="H7" s="153"/>
      <c r="I7" s="153"/>
      <c r="J7" s="153"/>
      <c r="K7" s="153"/>
      <c r="L7" s="153">
        <v>2017</v>
      </c>
      <c r="M7" s="153"/>
      <c r="N7" s="153"/>
      <c r="O7" s="153"/>
      <c r="P7" s="153"/>
      <c r="Q7" s="9"/>
      <c r="R7" s="154">
        <v>2040</v>
      </c>
      <c r="S7" s="154"/>
      <c r="T7" s="154"/>
      <c r="U7" s="154"/>
      <c r="V7" s="152"/>
      <c r="W7" s="154">
        <v>2040</v>
      </c>
      <c r="X7" s="154"/>
      <c r="Y7" s="154"/>
      <c r="Z7" s="152"/>
    </row>
    <row r="8" spans="1:26" ht="16.5" thickBot="1" x14ac:dyDescent="0.3">
      <c r="A8" s="7"/>
      <c r="B8" s="7"/>
      <c r="C8" s="86"/>
      <c r="D8" s="87"/>
      <c r="E8" s="11" t="s">
        <v>3</v>
      </c>
      <c r="F8" s="156" t="s">
        <v>4</v>
      </c>
      <c r="G8" s="157"/>
      <c r="H8" s="157"/>
      <c r="I8" s="157"/>
      <c r="J8" s="157"/>
      <c r="K8" s="158"/>
      <c r="L8" s="156" t="s">
        <v>5</v>
      </c>
      <c r="M8" s="157"/>
      <c r="N8" s="157"/>
      <c r="O8" s="157"/>
      <c r="P8" s="158"/>
      <c r="Q8" s="13" t="s">
        <v>330</v>
      </c>
      <c r="R8" s="156" t="s">
        <v>4</v>
      </c>
      <c r="S8" s="157"/>
      <c r="T8" s="157"/>
      <c r="U8" s="157"/>
      <c r="V8" s="158"/>
      <c r="W8" s="156" t="s">
        <v>5</v>
      </c>
      <c r="X8" s="157"/>
      <c r="Y8" s="157"/>
      <c r="Z8" s="158"/>
    </row>
    <row r="9" spans="1:26" ht="17.25" thickTop="1" thickBot="1" x14ac:dyDescent="0.3">
      <c r="A9" s="14" t="s">
        <v>6</v>
      </c>
      <c r="B9" s="15" t="s">
        <v>7</v>
      </c>
      <c r="C9" s="16" t="s">
        <v>331</v>
      </c>
      <c r="D9" s="17" t="s">
        <v>9</v>
      </c>
      <c r="E9" s="18" t="s">
        <v>10</v>
      </c>
      <c r="F9" s="159" t="s">
        <v>11</v>
      </c>
      <c r="G9" s="160"/>
      <c r="H9" s="161" t="s">
        <v>12</v>
      </c>
      <c r="I9" s="162"/>
      <c r="J9" s="19" t="s">
        <v>13</v>
      </c>
      <c r="K9" s="20" t="s">
        <v>14</v>
      </c>
      <c r="L9" s="159" t="s">
        <v>15</v>
      </c>
      <c r="M9" s="160"/>
      <c r="N9" s="71" t="s">
        <v>12</v>
      </c>
      <c r="O9" s="19" t="s">
        <v>13</v>
      </c>
      <c r="P9" s="20" t="s">
        <v>14</v>
      </c>
      <c r="Q9" s="29" t="s">
        <v>10</v>
      </c>
      <c r="R9" s="23" t="s">
        <v>15</v>
      </c>
      <c r="S9" s="161" t="s">
        <v>12</v>
      </c>
      <c r="T9" s="162"/>
      <c r="U9" s="19" t="s">
        <v>13</v>
      </c>
      <c r="V9" s="20" t="s">
        <v>14</v>
      </c>
      <c r="W9" s="23" t="s">
        <v>15</v>
      </c>
      <c r="X9" s="71" t="s">
        <v>12</v>
      </c>
      <c r="Y9" s="19" t="s">
        <v>13</v>
      </c>
      <c r="Z9" s="20" t="s">
        <v>14</v>
      </c>
    </row>
    <row r="10" spans="1:26" ht="17.25" thickTop="1" thickBot="1" x14ac:dyDescent="0.3">
      <c r="A10" s="24" t="s">
        <v>6</v>
      </c>
      <c r="B10" s="15" t="s">
        <v>7</v>
      </c>
      <c r="C10" s="16" t="s">
        <v>331</v>
      </c>
      <c r="D10" s="17" t="s">
        <v>9</v>
      </c>
      <c r="E10" s="18" t="s">
        <v>10</v>
      </c>
      <c r="F10" s="23" t="s">
        <v>11</v>
      </c>
      <c r="G10" s="26" t="s">
        <v>18</v>
      </c>
      <c r="H10" s="22" t="s">
        <v>12</v>
      </c>
      <c r="I10" s="22" t="s">
        <v>19</v>
      </c>
      <c r="J10" s="19" t="s">
        <v>13</v>
      </c>
      <c r="K10" s="20" t="s">
        <v>14</v>
      </c>
      <c r="L10" s="23" t="s">
        <v>15</v>
      </c>
      <c r="M10" s="26" t="s">
        <v>332</v>
      </c>
      <c r="N10" s="22" t="s">
        <v>21</v>
      </c>
      <c r="O10" s="19" t="s">
        <v>22</v>
      </c>
      <c r="P10" s="20" t="s">
        <v>23</v>
      </c>
      <c r="Q10" s="29" t="s">
        <v>24</v>
      </c>
      <c r="R10" s="23" t="s">
        <v>25</v>
      </c>
      <c r="S10" s="22" t="s">
        <v>26</v>
      </c>
      <c r="T10" s="22" t="s">
        <v>27</v>
      </c>
      <c r="U10" s="19" t="s">
        <v>28</v>
      </c>
      <c r="V10" s="20" t="s">
        <v>29</v>
      </c>
      <c r="W10" s="23" t="s">
        <v>30</v>
      </c>
      <c r="X10" s="22" t="s">
        <v>31</v>
      </c>
      <c r="Y10" s="19" t="s">
        <v>32</v>
      </c>
      <c r="Z10" s="20" t="s">
        <v>33</v>
      </c>
    </row>
    <row r="11" spans="1:26" s="48" customFormat="1" ht="15.75" thickTop="1" x14ac:dyDescent="0.2">
      <c r="A11" s="88">
        <v>1118</v>
      </c>
      <c r="B11" s="89"/>
      <c r="C11" s="90" t="s">
        <v>333</v>
      </c>
      <c r="D11" s="91" t="s">
        <v>334</v>
      </c>
      <c r="E11" s="53" t="s">
        <v>52</v>
      </c>
      <c r="F11" s="58" t="s">
        <v>52</v>
      </c>
      <c r="G11" s="36"/>
      <c r="H11" s="92" t="s">
        <v>52</v>
      </c>
      <c r="I11" s="38"/>
      <c r="J11" s="39" t="s">
        <v>52</v>
      </c>
      <c r="K11" s="40" t="s">
        <v>52</v>
      </c>
      <c r="L11" s="93" t="s">
        <v>52</v>
      </c>
      <c r="M11" s="36"/>
      <c r="N11" s="37" t="s">
        <v>52</v>
      </c>
      <c r="O11" s="39" t="s">
        <v>52</v>
      </c>
      <c r="P11" s="47" t="s">
        <v>52</v>
      </c>
      <c r="Q11" s="53">
        <v>474</v>
      </c>
      <c r="R11" s="58">
        <v>3400</v>
      </c>
      <c r="S11" s="44">
        <v>35820</v>
      </c>
      <c r="T11" s="38"/>
      <c r="U11" s="39">
        <v>9.4891122278056947E-2</v>
      </c>
      <c r="V11" s="40" t="s">
        <v>47</v>
      </c>
      <c r="W11" s="93">
        <v>323</v>
      </c>
      <c r="X11" s="37">
        <v>3222</v>
      </c>
      <c r="Y11" s="39">
        <v>9.9937926753569217E-2</v>
      </c>
      <c r="Z11" s="47" t="s">
        <v>47</v>
      </c>
    </row>
    <row r="12" spans="1:26" s="48" customFormat="1" x14ac:dyDescent="0.2">
      <c r="A12" s="88">
        <v>1120</v>
      </c>
      <c r="B12" s="89"/>
      <c r="C12" s="90" t="s">
        <v>333</v>
      </c>
      <c r="D12" s="91" t="s">
        <v>335</v>
      </c>
      <c r="E12" s="53">
        <v>264</v>
      </c>
      <c r="F12" s="58">
        <v>14700</v>
      </c>
      <c r="G12" s="94"/>
      <c r="H12" s="95">
        <v>13320</v>
      </c>
      <c r="I12" s="96"/>
      <c r="J12" s="39">
        <v>1.1035285285285286</v>
      </c>
      <c r="K12" s="40" t="s">
        <v>327</v>
      </c>
      <c r="L12" s="93">
        <v>1397</v>
      </c>
      <c r="M12" s="94"/>
      <c r="N12" s="95">
        <v>1197</v>
      </c>
      <c r="O12" s="39">
        <v>1.1662489557226399</v>
      </c>
      <c r="P12" s="42" t="s">
        <v>327</v>
      </c>
      <c r="Q12" s="53">
        <v>264</v>
      </c>
      <c r="R12" s="58">
        <v>3400</v>
      </c>
      <c r="S12" s="97">
        <v>13320</v>
      </c>
      <c r="T12" s="98"/>
      <c r="U12" s="39">
        <v>0.25518018018018018</v>
      </c>
      <c r="V12" s="40" t="s">
        <v>47</v>
      </c>
      <c r="W12" s="93">
        <v>323</v>
      </c>
      <c r="X12" s="95">
        <v>1197</v>
      </c>
      <c r="Y12" s="39">
        <v>0.26900584795321636</v>
      </c>
      <c r="Z12" s="42" t="s">
        <v>47</v>
      </c>
    </row>
    <row r="13" spans="1:26" s="48" customFormat="1" ht="16.5" customHeight="1" x14ac:dyDescent="0.2">
      <c r="A13" s="88">
        <v>2</v>
      </c>
      <c r="B13" s="89" t="s">
        <v>34</v>
      </c>
      <c r="C13" s="90" t="s">
        <v>336</v>
      </c>
      <c r="D13" s="91" t="s">
        <v>337</v>
      </c>
      <c r="E13" s="53" t="s">
        <v>52</v>
      </c>
      <c r="F13" s="58" t="s">
        <v>52</v>
      </c>
      <c r="G13" s="94"/>
      <c r="H13" s="95" t="s">
        <v>52</v>
      </c>
      <c r="I13" s="96"/>
      <c r="J13" s="39" t="s">
        <v>52</v>
      </c>
      <c r="K13" s="40" t="s">
        <v>52</v>
      </c>
      <c r="L13" s="93" t="s">
        <v>52</v>
      </c>
      <c r="M13" s="94"/>
      <c r="N13" s="95" t="s">
        <v>52</v>
      </c>
      <c r="O13" s="39" t="s">
        <v>52</v>
      </c>
      <c r="P13" s="42" t="s">
        <v>52</v>
      </c>
      <c r="Q13" s="53">
        <v>464</v>
      </c>
      <c r="R13" s="58">
        <v>1600</v>
      </c>
      <c r="S13" s="97">
        <v>29160</v>
      </c>
      <c r="T13" s="98"/>
      <c r="U13" s="39">
        <v>5.4835390946502055E-2</v>
      </c>
      <c r="V13" s="40" t="s">
        <v>47</v>
      </c>
      <c r="W13" s="93">
        <v>152</v>
      </c>
      <c r="X13" s="95">
        <v>2628</v>
      </c>
      <c r="Y13" s="39">
        <v>5.7458143074581428E-2</v>
      </c>
      <c r="Z13" s="42" t="s">
        <v>47</v>
      </c>
    </row>
    <row r="14" spans="1:26" s="48" customFormat="1" ht="16.5" customHeight="1" x14ac:dyDescent="0.2">
      <c r="A14" s="99">
        <v>1152</v>
      </c>
      <c r="B14" s="89"/>
      <c r="C14" s="90" t="s">
        <v>336</v>
      </c>
      <c r="D14" s="100" t="s">
        <v>338</v>
      </c>
      <c r="E14" s="53">
        <v>264</v>
      </c>
      <c r="F14" s="58">
        <v>8400</v>
      </c>
      <c r="G14" s="94"/>
      <c r="H14" s="95">
        <v>13320</v>
      </c>
      <c r="I14" s="96"/>
      <c r="J14" s="39">
        <v>0.63055555555555554</v>
      </c>
      <c r="K14" s="40" t="s">
        <v>319</v>
      </c>
      <c r="L14" s="93">
        <v>798</v>
      </c>
      <c r="M14" s="94"/>
      <c r="N14" s="95">
        <v>1197</v>
      </c>
      <c r="O14" s="39">
        <v>0.66583124477861322</v>
      </c>
      <c r="P14" s="42" t="s">
        <v>319</v>
      </c>
      <c r="Q14" s="101">
        <v>464</v>
      </c>
      <c r="R14" s="58">
        <v>3700</v>
      </c>
      <c r="S14" s="97">
        <v>29160</v>
      </c>
      <c r="T14" s="98"/>
      <c r="U14" s="39">
        <v>0.12685185185185185</v>
      </c>
      <c r="V14" s="40" t="s">
        <v>47</v>
      </c>
      <c r="W14" s="93">
        <v>352</v>
      </c>
      <c r="X14" s="95">
        <v>2628</v>
      </c>
      <c r="Y14" s="39">
        <v>0.13356164383561644</v>
      </c>
      <c r="Z14" s="42" t="s">
        <v>47</v>
      </c>
    </row>
    <row r="15" spans="1:26" s="48" customFormat="1" ht="17.100000000000001" customHeight="1" x14ac:dyDescent="0.2">
      <c r="A15" s="88">
        <v>4</v>
      </c>
      <c r="B15" s="89" t="s">
        <v>63</v>
      </c>
      <c r="C15" s="90" t="s">
        <v>336</v>
      </c>
      <c r="D15" s="91" t="s">
        <v>339</v>
      </c>
      <c r="E15" s="53">
        <v>264</v>
      </c>
      <c r="F15" s="58">
        <v>7300</v>
      </c>
      <c r="G15" s="94"/>
      <c r="H15" s="95">
        <v>13320</v>
      </c>
      <c r="I15" s="96"/>
      <c r="J15" s="39">
        <v>0.54797297297297298</v>
      </c>
      <c r="K15" s="40" t="s">
        <v>319</v>
      </c>
      <c r="L15" s="93">
        <v>694</v>
      </c>
      <c r="M15" s="94"/>
      <c r="N15" s="95">
        <v>1197</v>
      </c>
      <c r="O15" s="39">
        <v>0.57894736842105265</v>
      </c>
      <c r="P15" s="42" t="s">
        <v>319</v>
      </c>
      <c r="Q15" s="53">
        <v>464</v>
      </c>
      <c r="R15" s="58">
        <v>4400</v>
      </c>
      <c r="S15" s="97">
        <v>29160</v>
      </c>
      <c r="T15" s="98"/>
      <c r="U15" s="39">
        <v>0.15085733882030178</v>
      </c>
      <c r="V15" s="40" t="s">
        <v>47</v>
      </c>
      <c r="W15" s="93">
        <v>418</v>
      </c>
      <c r="X15" s="95">
        <v>2628</v>
      </c>
      <c r="Y15" s="39">
        <v>0.158675799086758</v>
      </c>
      <c r="Z15" s="42" t="s">
        <v>47</v>
      </c>
    </row>
    <row r="16" spans="1:26" s="48" customFormat="1" ht="17.100000000000001" customHeight="1" x14ac:dyDescent="0.2">
      <c r="A16" s="88">
        <v>6</v>
      </c>
      <c r="B16" s="89" t="s">
        <v>79</v>
      </c>
      <c r="C16" s="90" t="s">
        <v>340</v>
      </c>
      <c r="D16" s="91" t="s">
        <v>80</v>
      </c>
      <c r="E16" s="53">
        <v>422</v>
      </c>
      <c r="F16" s="58">
        <v>33000</v>
      </c>
      <c r="G16" s="94"/>
      <c r="H16" s="95">
        <v>37810</v>
      </c>
      <c r="I16" s="96"/>
      <c r="J16" s="39">
        <v>0.87275852948955301</v>
      </c>
      <c r="K16" s="40" t="s">
        <v>47</v>
      </c>
      <c r="L16" s="93">
        <v>3135</v>
      </c>
      <c r="M16" s="94"/>
      <c r="N16" s="95">
        <v>3401</v>
      </c>
      <c r="O16" s="39">
        <v>0.92149367832990292</v>
      </c>
      <c r="P16" s="42" t="s">
        <v>47</v>
      </c>
      <c r="Q16" s="53">
        <v>422</v>
      </c>
      <c r="R16" s="58">
        <v>31400</v>
      </c>
      <c r="S16" s="97">
        <v>37810</v>
      </c>
      <c r="T16" s="98"/>
      <c r="U16" s="39">
        <v>0.83044168209468394</v>
      </c>
      <c r="V16" s="40" t="s">
        <v>47</v>
      </c>
      <c r="W16" s="93">
        <v>2983</v>
      </c>
      <c r="X16" s="95">
        <v>3401</v>
      </c>
      <c r="Y16" s="39">
        <v>0.87680094089973537</v>
      </c>
      <c r="Z16" s="42" t="s">
        <v>47</v>
      </c>
    </row>
    <row r="17" spans="1:26" s="48" customFormat="1" ht="17.100000000000001" customHeight="1" x14ac:dyDescent="0.2">
      <c r="A17" s="88">
        <v>8</v>
      </c>
      <c r="B17" s="89" t="s">
        <v>79</v>
      </c>
      <c r="C17" s="90" t="s">
        <v>340</v>
      </c>
      <c r="D17" s="91" t="s">
        <v>341</v>
      </c>
      <c r="E17" s="53">
        <v>422</v>
      </c>
      <c r="F17" s="58">
        <v>31500</v>
      </c>
      <c r="G17" s="94"/>
      <c r="H17" s="95">
        <v>37810</v>
      </c>
      <c r="I17" s="96"/>
      <c r="J17" s="39">
        <v>0.83308648505686322</v>
      </c>
      <c r="K17" s="40" t="s">
        <v>47</v>
      </c>
      <c r="L17" s="93">
        <v>2993</v>
      </c>
      <c r="M17" s="94"/>
      <c r="N17" s="95">
        <v>3401</v>
      </c>
      <c r="O17" s="39">
        <v>0.87974125257277269</v>
      </c>
      <c r="P17" s="42" t="s">
        <v>47</v>
      </c>
      <c r="Q17" s="53">
        <v>422</v>
      </c>
      <c r="R17" s="58">
        <v>34700</v>
      </c>
      <c r="S17" s="97">
        <v>37810</v>
      </c>
      <c r="T17" s="98"/>
      <c r="U17" s="39">
        <v>0.91772017984660148</v>
      </c>
      <c r="V17" s="40" t="s">
        <v>47</v>
      </c>
      <c r="W17" s="93">
        <v>3297</v>
      </c>
      <c r="X17" s="95">
        <v>3401</v>
      </c>
      <c r="Y17" s="39">
        <v>0.9691267274331079</v>
      </c>
      <c r="Z17" s="42" t="s">
        <v>319</v>
      </c>
    </row>
    <row r="18" spans="1:26" s="48" customFormat="1" ht="17.100000000000001" customHeight="1" x14ac:dyDescent="0.2">
      <c r="A18" s="88">
        <v>10</v>
      </c>
      <c r="B18" s="89" t="s">
        <v>81</v>
      </c>
      <c r="C18" s="90" t="s">
        <v>340</v>
      </c>
      <c r="D18" s="91" t="s">
        <v>82</v>
      </c>
      <c r="E18" s="53">
        <v>264</v>
      </c>
      <c r="F18" s="58">
        <v>19000</v>
      </c>
      <c r="G18" s="94"/>
      <c r="H18" s="95">
        <v>13320</v>
      </c>
      <c r="I18" s="96"/>
      <c r="J18" s="39">
        <v>1.4263513513513513</v>
      </c>
      <c r="K18" s="40" t="s">
        <v>327</v>
      </c>
      <c r="L18" s="93">
        <v>1805</v>
      </c>
      <c r="M18" s="94"/>
      <c r="N18" s="95">
        <v>1197</v>
      </c>
      <c r="O18" s="39">
        <v>1.5071010860484544</v>
      </c>
      <c r="P18" s="42" t="s">
        <v>327</v>
      </c>
      <c r="Q18" s="53">
        <v>264</v>
      </c>
      <c r="R18" s="58">
        <v>21300</v>
      </c>
      <c r="S18" s="97">
        <v>13320</v>
      </c>
      <c r="T18" s="98"/>
      <c r="U18" s="39">
        <v>1.5990240240240241</v>
      </c>
      <c r="V18" s="40" t="s">
        <v>327</v>
      </c>
      <c r="W18" s="93">
        <v>2024</v>
      </c>
      <c r="X18" s="95">
        <v>1197</v>
      </c>
      <c r="Y18" s="39">
        <v>1.6900584795321638</v>
      </c>
      <c r="Z18" s="42" t="s">
        <v>327</v>
      </c>
    </row>
    <row r="19" spans="1:26" s="48" customFormat="1" ht="17.100000000000001" customHeight="1" x14ac:dyDescent="0.2">
      <c r="A19" s="88">
        <v>1046</v>
      </c>
      <c r="B19" s="89"/>
      <c r="C19" s="90" t="s">
        <v>340</v>
      </c>
      <c r="D19" s="91" t="s">
        <v>342</v>
      </c>
      <c r="E19" s="53">
        <v>464</v>
      </c>
      <c r="F19" s="58">
        <v>10500</v>
      </c>
      <c r="G19" s="94" t="s">
        <v>34</v>
      </c>
      <c r="H19" s="95">
        <v>29160</v>
      </c>
      <c r="I19" s="96"/>
      <c r="J19" s="39">
        <v>0.36004801097393691</v>
      </c>
      <c r="K19" s="40" t="s">
        <v>47</v>
      </c>
      <c r="L19" s="93">
        <v>998</v>
      </c>
      <c r="M19" s="94"/>
      <c r="N19" s="95">
        <v>2628</v>
      </c>
      <c r="O19" s="39">
        <v>0.37937595129375951</v>
      </c>
      <c r="P19" s="42" t="s">
        <v>47</v>
      </c>
      <c r="Q19" s="53">
        <v>464</v>
      </c>
      <c r="R19" s="58">
        <v>9200</v>
      </c>
      <c r="S19" s="97">
        <v>29160</v>
      </c>
      <c r="T19" s="98"/>
      <c r="U19" s="39">
        <v>0.31546639231824419</v>
      </c>
      <c r="V19" s="40" t="s">
        <v>47</v>
      </c>
      <c r="W19" s="93">
        <v>874</v>
      </c>
      <c r="X19" s="95">
        <v>2628</v>
      </c>
      <c r="Y19" s="39">
        <v>0.3321917808219178</v>
      </c>
      <c r="Z19" s="42" t="s">
        <v>47</v>
      </c>
    </row>
    <row r="20" spans="1:26" s="48" customFormat="1" ht="17.100000000000001" customHeight="1" x14ac:dyDescent="0.2">
      <c r="A20" s="88">
        <v>12</v>
      </c>
      <c r="B20" s="89" t="s">
        <v>228</v>
      </c>
      <c r="C20" s="90" t="s">
        <v>340</v>
      </c>
      <c r="D20" s="91" t="s">
        <v>343</v>
      </c>
      <c r="E20" s="53">
        <v>264</v>
      </c>
      <c r="F20" s="58">
        <v>8500</v>
      </c>
      <c r="G20" s="94" t="s">
        <v>34</v>
      </c>
      <c r="H20" s="95">
        <v>13320</v>
      </c>
      <c r="I20" s="96"/>
      <c r="J20" s="39">
        <v>0.63806306306306304</v>
      </c>
      <c r="K20" s="40" t="s">
        <v>319</v>
      </c>
      <c r="L20" s="93">
        <v>808</v>
      </c>
      <c r="M20" s="94"/>
      <c r="N20" s="95">
        <v>1197</v>
      </c>
      <c r="O20" s="39">
        <v>0.67418546365914789</v>
      </c>
      <c r="P20" s="42" t="s">
        <v>319</v>
      </c>
      <c r="Q20" s="53">
        <v>264</v>
      </c>
      <c r="R20" s="58">
        <v>9100</v>
      </c>
      <c r="S20" s="97">
        <v>13320</v>
      </c>
      <c r="T20" s="98"/>
      <c r="U20" s="39">
        <v>0.68310810810810807</v>
      </c>
      <c r="V20" s="40" t="s">
        <v>319</v>
      </c>
      <c r="W20" s="93">
        <v>865</v>
      </c>
      <c r="X20" s="95">
        <v>1197</v>
      </c>
      <c r="Y20" s="39">
        <v>0.72180451127819545</v>
      </c>
      <c r="Z20" s="42" t="s">
        <v>319</v>
      </c>
    </row>
    <row r="21" spans="1:26" s="48" customFormat="1" ht="17.100000000000001" customHeight="1" x14ac:dyDescent="0.2">
      <c r="A21" s="88">
        <v>1124</v>
      </c>
      <c r="B21" s="89"/>
      <c r="C21" s="90" t="s">
        <v>344</v>
      </c>
      <c r="D21" s="91" t="s">
        <v>345</v>
      </c>
      <c r="E21" s="53">
        <v>264</v>
      </c>
      <c r="F21" s="58">
        <v>900</v>
      </c>
      <c r="G21" s="94"/>
      <c r="H21" s="95">
        <v>13320</v>
      </c>
      <c r="I21" s="96"/>
      <c r="J21" s="39">
        <v>6.7492492492492492E-2</v>
      </c>
      <c r="K21" s="40" t="s">
        <v>47</v>
      </c>
      <c r="L21" s="93">
        <v>86</v>
      </c>
      <c r="M21" s="94"/>
      <c r="N21" s="95">
        <v>1197</v>
      </c>
      <c r="O21" s="39">
        <v>7.1010860484544691E-2</v>
      </c>
      <c r="P21" s="42" t="s">
        <v>47</v>
      </c>
      <c r="Q21" s="53">
        <v>264</v>
      </c>
      <c r="R21" s="58">
        <v>3300</v>
      </c>
      <c r="S21" s="97">
        <v>13320</v>
      </c>
      <c r="T21" s="98"/>
      <c r="U21" s="39">
        <v>0.24767267267267268</v>
      </c>
      <c r="V21" s="40" t="s">
        <v>47</v>
      </c>
      <c r="W21" s="93">
        <v>314</v>
      </c>
      <c r="X21" s="95">
        <v>1197</v>
      </c>
      <c r="Y21" s="39">
        <v>0.26148705096073516</v>
      </c>
      <c r="Z21" s="42" t="s">
        <v>47</v>
      </c>
    </row>
    <row r="22" spans="1:26" s="48" customFormat="1" ht="17.100000000000001" customHeight="1" x14ac:dyDescent="0.2">
      <c r="A22" s="88">
        <v>14</v>
      </c>
      <c r="B22" s="89" t="s">
        <v>34</v>
      </c>
      <c r="C22" s="90" t="s">
        <v>346</v>
      </c>
      <c r="D22" s="91" t="s">
        <v>347</v>
      </c>
      <c r="E22" s="53">
        <v>474</v>
      </c>
      <c r="F22" s="58">
        <v>11200</v>
      </c>
      <c r="G22" s="94"/>
      <c r="H22" s="95">
        <v>35820</v>
      </c>
      <c r="I22" s="96"/>
      <c r="J22" s="39">
        <v>0.31264656616415409</v>
      </c>
      <c r="K22" s="40" t="s">
        <v>47</v>
      </c>
      <c r="L22" s="93">
        <v>1064</v>
      </c>
      <c r="M22" s="94"/>
      <c r="N22" s="95">
        <v>3222</v>
      </c>
      <c r="O22" s="39">
        <v>0.32991930477963999</v>
      </c>
      <c r="P22" s="42" t="s">
        <v>47</v>
      </c>
      <c r="Q22" s="53">
        <v>474</v>
      </c>
      <c r="R22" s="58">
        <v>11000</v>
      </c>
      <c r="S22" s="97">
        <v>35820</v>
      </c>
      <c r="T22" s="98"/>
      <c r="U22" s="39">
        <v>0.30706309324399778</v>
      </c>
      <c r="V22" s="40" t="s">
        <v>47</v>
      </c>
      <c r="W22" s="93">
        <v>1045</v>
      </c>
      <c r="X22" s="95">
        <v>3222</v>
      </c>
      <c r="Y22" s="39">
        <v>0.32402234636871508</v>
      </c>
      <c r="Z22" s="42" t="s">
        <v>47</v>
      </c>
    </row>
    <row r="23" spans="1:26" s="48" customFormat="1" ht="17.100000000000001" customHeight="1" x14ac:dyDescent="0.2">
      <c r="A23" s="88">
        <v>18</v>
      </c>
      <c r="B23" s="89" t="s">
        <v>34</v>
      </c>
      <c r="C23" s="90" t="s">
        <v>346</v>
      </c>
      <c r="D23" s="91" t="s">
        <v>337</v>
      </c>
      <c r="E23" s="53">
        <v>422</v>
      </c>
      <c r="F23" s="58">
        <v>21000</v>
      </c>
      <c r="G23" s="94"/>
      <c r="H23" s="95">
        <v>37810</v>
      </c>
      <c r="I23" s="96"/>
      <c r="J23" s="39">
        <v>0.55538217402803491</v>
      </c>
      <c r="K23" s="40" t="s">
        <v>47</v>
      </c>
      <c r="L23" s="93">
        <v>1995</v>
      </c>
      <c r="M23" s="94"/>
      <c r="N23" s="95">
        <v>3401</v>
      </c>
      <c r="O23" s="39">
        <v>0.58629814760364596</v>
      </c>
      <c r="P23" s="42" t="s">
        <v>47</v>
      </c>
      <c r="Q23" s="53">
        <v>422</v>
      </c>
      <c r="R23" s="58">
        <v>15600</v>
      </c>
      <c r="S23" s="97">
        <v>37810</v>
      </c>
      <c r="T23" s="98"/>
      <c r="U23" s="39">
        <v>0.41256281407035178</v>
      </c>
      <c r="V23" s="40" t="s">
        <v>47</v>
      </c>
      <c r="W23" s="93">
        <v>1482</v>
      </c>
      <c r="X23" s="95">
        <v>3401</v>
      </c>
      <c r="Y23" s="39">
        <v>0.43546015877683036</v>
      </c>
      <c r="Z23" s="42" t="s">
        <v>47</v>
      </c>
    </row>
    <row r="24" spans="1:26" s="48" customFormat="1" ht="17.100000000000001" customHeight="1" x14ac:dyDescent="0.2">
      <c r="A24" s="88">
        <v>20</v>
      </c>
      <c r="B24" s="89" t="s">
        <v>34</v>
      </c>
      <c r="C24" s="90" t="s">
        <v>346</v>
      </c>
      <c r="D24" s="91" t="s">
        <v>338</v>
      </c>
      <c r="E24" s="53">
        <v>622</v>
      </c>
      <c r="F24" s="58">
        <v>47500</v>
      </c>
      <c r="G24" s="94"/>
      <c r="H24" s="95">
        <v>56905</v>
      </c>
      <c r="I24" s="96"/>
      <c r="J24" s="39">
        <v>0.83470696775327302</v>
      </c>
      <c r="K24" s="40" t="s">
        <v>47</v>
      </c>
      <c r="L24" s="93">
        <v>4513</v>
      </c>
      <c r="M24" s="94"/>
      <c r="N24" s="95">
        <v>5120.5</v>
      </c>
      <c r="O24" s="39">
        <v>0.88116394883312177</v>
      </c>
      <c r="P24" s="42" t="s">
        <v>47</v>
      </c>
      <c r="Q24" s="53">
        <v>622</v>
      </c>
      <c r="R24" s="58">
        <v>38700</v>
      </c>
      <c r="S24" s="97">
        <v>56905</v>
      </c>
      <c r="T24" s="98"/>
      <c r="U24" s="39">
        <v>0.68006326333362621</v>
      </c>
      <c r="V24" s="40" t="s">
        <v>47</v>
      </c>
      <c r="W24" s="93">
        <v>3677</v>
      </c>
      <c r="X24" s="95">
        <v>5120.5</v>
      </c>
      <c r="Y24" s="39">
        <v>0.71789864271067283</v>
      </c>
      <c r="Z24" s="42" t="s">
        <v>47</v>
      </c>
    </row>
    <row r="25" spans="1:26" s="48" customFormat="1" ht="17.100000000000001" customHeight="1" x14ac:dyDescent="0.2">
      <c r="A25" s="88">
        <v>22</v>
      </c>
      <c r="B25" s="89" t="s">
        <v>34</v>
      </c>
      <c r="C25" s="90" t="s">
        <v>346</v>
      </c>
      <c r="D25" s="91" t="s">
        <v>348</v>
      </c>
      <c r="E25" s="53">
        <v>622</v>
      </c>
      <c r="F25" s="58">
        <v>60000</v>
      </c>
      <c r="G25" s="94"/>
      <c r="H25" s="95">
        <v>56905</v>
      </c>
      <c r="I25" s="96"/>
      <c r="J25" s="39">
        <v>1.0543713206220895</v>
      </c>
      <c r="K25" s="40" t="s">
        <v>327</v>
      </c>
      <c r="L25" s="93">
        <v>5700</v>
      </c>
      <c r="M25" s="94"/>
      <c r="N25" s="95">
        <v>5120.5</v>
      </c>
      <c r="O25" s="39">
        <v>1.1129772483155942</v>
      </c>
      <c r="P25" s="42" t="s">
        <v>327</v>
      </c>
      <c r="Q25" s="53">
        <v>622</v>
      </c>
      <c r="R25" s="58">
        <v>46600</v>
      </c>
      <c r="S25" s="97">
        <v>56905</v>
      </c>
      <c r="T25" s="98"/>
      <c r="U25" s="39">
        <v>0.81889113434671823</v>
      </c>
      <c r="V25" s="40" t="s">
        <v>47</v>
      </c>
      <c r="W25" s="93">
        <v>4427</v>
      </c>
      <c r="X25" s="95">
        <v>5120.5</v>
      </c>
      <c r="Y25" s="39">
        <v>0.86436871399277415</v>
      </c>
      <c r="Z25" s="42" t="s">
        <v>47</v>
      </c>
    </row>
    <row r="26" spans="1:26" s="48" customFormat="1" ht="17.100000000000001" customHeight="1" x14ac:dyDescent="0.2">
      <c r="A26" s="88">
        <v>24</v>
      </c>
      <c r="B26" s="89" t="s">
        <v>63</v>
      </c>
      <c r="C26" s="90" t="s">
        <v>346</v>
      </c>
      <c r="D26" s="91" t="s">
        <v>349</v>
      </c>
      <c r="E26" s="53">
        <v>622</v>
      </c>
      <c r="F26" s="58">
        <v>68000</v>
      </c>
      <c r="G26" s="94"/>
      <c r="H26" s="95">
        <v>59900</v>
      </c>
      <c r="I26" s="96"/>
      <c r="J26" s="39">
        <v>1.1352086811352253</v>
      </c>
      <c r="K26" s="40" t="s">
        <v>327</v>
      </c>
      <c r="L26" s="93">
        <v>6460</v>
      </c>
      <c r="M26" s="94"/>
      <c r="N26" s="95">
        <v>5390</v>
      </c>
      <c r="O26" s="39">
        <v>1.198330241187384</v>
      </c>
      <c r="P26" s="42" t="s">
        <v>327</v>
      </c>
      <c r="Q26" s="53">
        <v>622</v>
      </c>
      <c r="R26" s="58">
        <v>50500</v>
      </c>
      <c r="S26" s="97">
        <v>59900</v>
      </c>
      <c r="T26" s="98"/>
      <c r="U26" s="39">
        <v>0.84305509181969951</v>
      </c>
      <c r="V26" s="40" t="s">
        <v>47</v>
      </c>
      <c r="W26" s="93">
        <v>4798</v>
      </c>
      <c r="X26" s="95">
        <v>5390</v>
      </c>
      <c r="Y26" s="39">
        <v>0.88998144712430427</v>
      </c>
      <c r="Z26" s="42" t="s">
        <v>47</v>
      </c>
    </row>
    <row r="27" spans="1:26" s="48" customFormat="1" ht="17.100000000000001" customHeight="1" x14ac:dyDescent="0.2">
      <c r="A27" s="88">
        <v>26</v>
      </c>
      <c r="B27" s="89" t="s">
        <v>63</v>
      </c>
      <c r="C27" s="90" t="s">
        <v>346</v>
      </c>
      <c r="D27" s="91" t="s">
        <v>334</v>
      </c>
      <c r="E27" s="53">
        <v>622</v>
      </c>
      <c r="F27" s="58">
        <v>51500</v>
      </c>
      <c r="G27" s="94"/>
      <c r="H27" s="95">
        <v>59900</v>
      </c>
      <c r="I27" s="96"/>
      <c r="J27" s="39">
        <v>0.8597495826377296</v>
      </c>
      <c r="K27" s="40" t="s">
        <v>47</v>
      </c>
      <c r="L27" s="93">
        <v>4893</v>
      </c>
      <c r="M27" s="94"/>
      <c r="N27" s="95">
        <v>5390</v>
      </c>
      <c r="O27" s="39">
        <v>0.9076066790352505</v>
      </c>
      <c r="P27" s="42" t="s">
        <v>47</v>
      </c>
      <c r="Q27" s="53">
        <v>622</v>
      </c>
      <c r="R27" s="58">
        <v>52000</v>
      </c>
      <c r="S27" s="97">
        <v>59900</v>
      </c>
      <c r="T27" s="98"/>
      <c r="U27" s="39">
        <v>0.8680968280467446</v>
      </c>
      <c r="V27" s="40" t="s">
        <v>47</v>
      </c>
      <c r="W27" s="93">
        <v>4940</v>
      </c>
      <c r="X27" s="95">
        <v>5390</v>
      </c>
      <c r="Y27" s="39">
        <v>0.91632653061224489</v>
      </c>
      <c r="Z27" s="42" t="s">
        <v>47</v>
      </c>
    </row>
    <row r="28" spans="1:26" s="48" customFormat="1" ht="17.100000000000001" customHeight="1" x14ac:dyDescent="0.2">
      <c r="A28" s="88">
        <v>28</v>
      </c>
      <c r="B28" s="89" t="s">
        <v>63</v>
      </c>
      <c r="C28" s="90" t="s">
        <v>346</v>
      </c>
      <c r="D28" s="91" t="s">
        <v>350</v>
      </c>
      <c r="E28" s="53">
        <v>622</v>
      </c>
      <c r="F28" s="58">
        <v>51500</v>
      </c>
      <c r="G28" s="94"/>
      <c r="H28" s="95">
        <v>59900</v>
      </c>
      <c r="I28" s="96"/>
      <c r="J28" s="39">
        <v>0.8597495826377296</v>
      </c>
      <c r="K28" s="40" t="s">
        <v>47</v>
      </c>
      <c r="L28" s="93">
        <v>4893</v>
      </c>
      <c r="M28" s="94"/>
      <c r="N28" s="95">
        <v>5390</v>
      </c>
      <c r="O28" s="39">
        <v>0.9076066790352505</v>
      </c>
      <c r="P28" s="42" t="s">
        <v>47</v>
      </c>
      <c r="Q28" s="53">
        <v>622</v>
      </c>
      <c r="R28" s="58">
        <v>46900</v>
      </c>
      <c r="S28" s="97">
        <v>59900</v>
      </c>
      <c r="T28" s="98"/>
      <c r="U28" s="39">
        <v>0.78295492487479135</v>
      </c>
      <c r="V28" s="40" t="s">
        <v>47</v>
      </c>
      <c r="W28" s="93">
        <v>4456</v>
      </c>
      <c r="X28" s="95">
        <v>5390</v>
      </c>
      <c r="Y28" s="39">
        <v>0.82653061224489799</v>
      </c>
      <c r="Z28" s="42" t="s">
        <v>47</v>
      </c>
    </row>
    <row r="29" spans="1:26" s="48" customFormat="1" ht="17.100000000000001" customHeight="1" x14ac:dyDescent="0.2">
      <c r="A29" s="88">
        <v>30</v>
      </c>
      <c r="B29" s="89" t="s">
        <v>63</v>
      </c>
      <c r="C29" s="90" t="s">
        <v>346</v>
      </c>
      <c r="D29" s="91" t="s">
        <v>335</v>
      </c>
      <c r="E29" s="53">
        <v>622</v>
      </c>
      <c r="F29" s="58">
        <v>40500</v>
      </c>
      <c r="G29" s="94"/>
      <c r="H29" s="95">
        <v>59900</v>
      </c>
      <c r="I29" s="96"/>
      <c r="J29" s="39">
        <v>0.67611018363939901</v>
      </c>
      <c r="K29" s="40" t="s">
        <v>47</v>
      </c>
      <c r="L29" s="93">
        <v>3848</v>
      </c>
      <c r="M29" s="94"/>
      <c r="N29" s="95">
        <v>5390</v>
      </c>
      <c r="O29" s="39">
        <v>0.71372912801484234</v>
      </c>
      <c r="P29" s="42" t="s">
        <v>47</v>
      </c>
      <c r="Q29" s="53">
        <v>622</v>
      </c>
      <c r="R29" s="58">
        <v>41900</v>
      </c>
      <c r="S29" s="97">
        <v>59900</v>
      </c>
      <c r="T29" s="98"/>
      <c r="U29" s="39">
        <v>0.6994824707846411</v>
      </c>
      <c r="V29" s="40" t="s">
        <v>47</v>
      </c>
      <c r="W29" s="93">
        <v>3981</v>
      </c>
      <c r="X29" s="95">
        <v>5390</v>
      </c>
      <c r="Y29" s="39">
        <v>0.73840445269016697</v>
      </c>
      <c r="Z29" s="42" t="s">
        <v>47</v>
      </c>
    </row>
    <row r="30" spans="1:26" s="48" customFormat="1" ht="17.100000000000001" customHeight="1" x14ac:dyDescent="0.2">
      <c r="A30" s="88">
        <v>32</v>
      </c>
      <c r="B30" s="89" t="s">
        <v>63</v>
      </c>
      <c r="C30" s="90" t="s">
        <v>346</v>
      </c>
      <c r="D30" s="91" t="s">
        <v>173</v>
      </c>
      <c r="E30" s="53">
        <v>622</v>
      </c>
      <c r="F30" s="58">
        <v>40000</v>
      </c>
      <c r="G30" s="94"/>
      <c r="H30" s="95">
        <v>59900</v>
      </c>
      <c r="I30" s="96"/>
      <c r="J30" s="39">
        <v>0.66776293823038402</v>
      </c>
      <c r="K30" s="40" t="s">
        <v>47</v>
      </c>
      <c r="L30" s="93">
        <v>3800</v>
      </c>
      <c r="M30" s="94"/>
      <c r="N30" s="95">
        <v>5390</v>
      </c>
      <c r="O30" s="39">
        <v>0.70482374768089051</v>
      </c>
      <c r="P30" s="42" t="s">
        <v>47</v>
      </c>
      <c r="Q30" s="53">
        <v>622</v>
      </c>
      <c r="R30" s="58">
        <v>52500</v>
      </c>
      <c r="S30" s="97">
        <v>59900</v>
      </c>
      <c r="T30" s="98"/>
      <c r="U30" s="39">
        <v>0.87644407345575959</v>
      </c>
      <c r="V30" s="40" t="s">
        <v>47</v>
      </c>
      <c r="W30" s="93">
        <v>4988</v>
      </c>
      <c r="X30" s="95">
        <v>5390</v>
      </c>
      <c r="Y30" s="39">
        <v>0.92523191094619661</v>
      </c>
      <c r="Z30" s="42" t="s">
        <v>47</v>
      </c>
    </row>
    <row r="31" spans="1:26" s="48" customFormat="1" ht="17.100000000000001" customHeight="1" x14ac:dyDescent="0.2">
      <c r="A31" s="88">
        <v>34</v>
      </c>
      <c r="B31" s="89" t="s">
        <v>63</v>
      </c>
      <c r="C31" s="90" t="s">
        <v>346</v>
      </c>
      <c r="D31" s="91" t="s">
        <v>351</v>
      </c>
      <c r="E31" s="53">
        <v>422</v>
      </c>
      <c r="F31" s="58">
        <v>34500</v>
      </c>
      <c r="G31" s="94"/>
      <c r="H31" s="95">
        <v>39800</v>
      </c>
      <c r="I31" s="96"/>
      <c r="J31" s="39">
        <v>0.86680904522613067</v>
      </c>
      <c r="K31" s="40" t="s">
        <v>47</v>
      </c>
      <c r="L31" s="93">
        <v>3278</v>
      </c>
      <c r="M31" s="94"/>
      <c r="N31" s="95">
        <v>3580</v>
      </c>
      <c r="O31" s="39">
        <v>0.91536312849162016</v>
      </c>
      <c r="P31" s="42" t="s">
        <v>47</v>
      </c>
      <c r="Q31" s="53">
        <v>422</v>
      </c>
      <c r="R31" s="58">
        <v>34900</v>
      </c>
      <c r="S31" s="97">
        <v>39800</v>
      </c>
      <c r="T31" s="98"/>
      <c r="U31" s="39">
        <v>0.87685929648241201</v>
      </c>
      <c r="V31" s="40" t="s">
        <v>47</v>
      </c>
      <c r="W31" s="93">
        <v>3316</v>
      </c>
      <c r="X31" s="95">
        <v>3580</v>
      </c>
      <c r="Y31" s="39">
        <v>0.92597765363128492</v>
      </c>
      <c r="Z31" s="42" t="s">
        <v>47</v>
      </c>
    </row>
    <row r="32" spans="1:26" s="48" customFormat="1" ht="17.100000000000001" customHeight="1" x14ac:dyDescent="0.2">
      <c r="A32" s="88">
        <v>36</v>
      </c>
      <c r="B32" s="89" t="s">
        <v>63</v>
      </c>
      <c r="C32" s="90" t="s">
        <v>346</v>
      </c>
      <c r="D32" s="91" t="s">
        <v>352</v>
      </c>
      <c r="E32" s="53">
        <v>422</v>
      </c>
      <c r="F32" s="58">
        <v>42000</v>
      </c>
      <c r="G32" s="94"/>
      <c r="H32" s="95">
        <v>39800</v>
      </c>
      <c r="I32" s="96"/>
      <c r="J32" s="39">
        <v>1.0552512562814069</v>
      </c>
      <c r="K32" s="40" t="s">
        <v>327</v>
      </c>
      <c r="L32" s="93">
        <v>3990</v>
      </c>
      <c r="M32" s="94"/>
      <c r="N32" s="95">
        <v>3580</v>
      </c>
      <c r="O32" s="39">
        <v>1.1142458100558659</v>
      </c>
      <c r="P32" s="42" t="s">
        <v>327</v>
      </c>
      <c r="Q32" s="53">
        <v>422</v>
      </c>
      <c r="R32" s="58">
        <v>38400</v>
      </c>
      <c r="S32" s="97">
        <v>39800</v>
      </c>
      <c r="T32" s="98"/>
      <c r="U32" s="39">
        <v>0.96479899497487442</v>
      </c>
      <c r="V32" s="40" t="s">
        <v>319</v>
      </c>
      <c r="W32" s="93">
        <v>3648</v>
      </c>
      <c r="X32" s="95">
        <v>3580</v>
      </c>
      <c r="Y32" s="39">
        <v>1.0187150837988828</v>
      </c>
      <c r="Z32" s="42" t="s">
        <v>327</v>
      </c>
    </row>
    <row r="33" spans="1:26" s="48" customFormat="1" ht="17.100000000000001" customHeight="1" x14ac:dyDescent="0.2">
      <c r="A33" s="88">
        <v>38</v>
      </c>
      <c r="B33" s="89" t="s">
        <v>79</v>
      </c>
      <c r="C33" s="90" t="s">
        <v>346</v>
      </c>
      <c r="D33" s="91" t="s">
        <v>80</v>
      </c>
      <c r="E33" s="53">
        <v>422</v>
      </c>
      <c r="F33" s="58">
        <v>37000</v>
      </c>
      <c r="G33" s="94"/>
      <c r="H33" s="95">
        <v>39800</v>
      </c>
      <c r="I33" s="96"/>
      <c r="J33" s="39">
        <v>0.92962311557788946</v>
      </c>
      <c r="K33" s="40" t="s">
        <v>47</v>
      </c>
      <c r="L33" s="93">
        <v>3515</v>
      </c>
      <c r="M33" s="94"/>
      <c r="N33" s="95">
        <v>3580</v>
      </c>
      <c r="O33" s="39">
        <v>0.98156424581005586</v>
      </c>
      <c r="P33" s="42" t="s">
        <v>319</v>
      </c>
      <c r="Q33" s="53">
        <v>422</v>
      </c>
      <c r="R33" s="58">
        <v>38600</v>
      </c>
      <c r="S33" s="97">
        <v>39800</v>
      </c>
      <c r="T33" s="98"/>
      <c r="U33" s="39">
        <v>0.96982412060301504</v>
      </c>
      <c r="V33" s="40" t="s">
        <v>319</v>
      </c>
      <c r="W33" s="93">
        <v>3667</v>
      </c>
      <c r="X33" s="95">
        <v>3580</v>
      </c>
      <c r="Y33" s="39">
        <v>1.024022346368715</v>
      </c>
      <c r="Z33" s="42" t="s">
        <v>327</v>
      </c>
    </row>
    <row r="34" spans="1:26" s="48" customFormat="1" ht="17.100000000000001" customHeight="1" x14ac:dyDescent="0.2">
      <c r="A34" s="88">
        <v>40</v>
      </c>
      <c r="B34" s="89" t="s">
        <v>81</v>
      </c>
      <c r="C34" s="90" t="s">
        <v>353</v>
      </c>
      <c r="D34" s="91" t="s">
        <v>82</v>
      </c>
      <c r="E34" s="53">
        <v>422</v>
      </c>
      <c r="F34" s="58">
        <v>28000</v>
      </c>
      <c r="G34" s="94"/>
      <c r="H34" s="95">
        <v>39800</v>
      </c>
      <c r="I34" s="96"/>
      <c r="J34" s="39">
        <v>0.70349246231155782</v>
      </c>
      <c r="K34" s="40" t="s">
        <v>47</v>
      </c>
      <c r="L34" s="93">
        <v>2660</v>
      </c>
      <c r="M34" s="94"/>
      <c r="N34" s="95">
        <v>3580</v>
      </c>
      <c r="O34" s="39">
        <v>0.74273743016759775</v>
      </c>
      <c r="P34" s="42" t="s">
        <v>47</v>
      </c>
      <c r="Q34" s="53">
        <v>422</v>
      </c>
      <c r="R34" s="58">
        <v>26700</v>
      </c>
      <c r="S34" s="97">
        <v>39800</v>
      </c>
      <c r="T34" s="98"/>
      <c r="U34" s="39">
        <v>0.67082914572864316</v>
      </c>
      <c r="V34" s="40" t="s">
        <v>47</v>
      </c>
      <c r="W34" s="93">
        <v>2537</v>
      </c>
      <c r="X34" s="95">
        <v>3580</v>
      </c>
      <c r="Y34" s="39">
        <v>0.70837988826815645</v>
      </c>
      <c r="Z34" s="42" t="s">
        <v>47</v>
      </c>
    </row>
    <row r="35" spans="1:26" s="48" customFormat="1" ht="17.100000000000001" customHeight="1" x14ac:dyDescent="0.2">
      <c r="A35" s="88">
        <v>42</v>
      </c>
      <c r="B35" s="89" t="s">
        <v>228</v>
      </c>
      <c r="C35" s="90" t="s">
        <v>353</v>
      </c>
      <c r="D35" s="91" t="s">
        <v>345</v>
      </c>
      <c r="E35" s="53">
        <v>622</v>
      </c>
      <c r="F35" s="58">
        <v>51600</v>
      </c>
      <c r="G35" s="94"/>
      <c r="H35" s="95">
        <v>59900</v>
      </c>
      <c r="I35" s="96"/>
      <c r="J35" s="39">
        <v>0.8614190317195326</v>
      </c>
      <c r="K35" s="40" t="s">
        <v>47</v>
      </c>
      <c r="L35" s="93">
        <v>4902</v>
      </c>
      <c r="M35" s="94"/>
      <c r="N35" s="95">
        <v>5390</v>
      </c>
      <c r="O35" s="39">
        <v>0.90927643784786638</v>
      </c>
      <c r="P35" s="42" t="s">
        <v>47</v>
      </c>
      <c r="Q35" s="53">
        <v>622</v>
      </c>
      <c r="R35" s="58">
        <v>73300</v>
      </c>
      <c r="S35" s="97">
        <v>59900</v>
      </c>
      <c r="T35" s="98"/>
      <c r="U35" s="39">
        <v>1.2236894824707847</v>
      </c>
      <c r="V35" s="40" t="s">
        <v>327</v>
      </c>
      <c r="W35" s="93">
        <v>6964</v>
      </c>
      <c r="X35" s="95">
        <v>5390</v>
      </c>
      <c r="Y35" s="39">
        <v>1.2918367346938775</v>
      </c>
      <c r="Z35" s="42" t="s">
        <v>327</v>
      </c>
    </row>
    <row r="36" spans="1:26" s="48" customFormat="1" ht="17.100000000000001" customHeight="1" x14ac:dyDescent="0.2">
      <c r="A36" s="88">
        <v>44</v>
      </c>
      <c r="B36" s="89" t="s">
        <v>228</v>
      </c>
      <c r="C36" s="90" t="s">
        <v>353</v>
      </c>
      <c r="D36" s="91" t="s">
        <v>354</v>
      </c>
      <c r="E36" s="53">
        <v>622</v>
      </c>
      <c r="F36" s="58">
        <v>43000</v>
      </c>
      <c r="G36" s="94"/>
      <c r="H36" s="102">
        <v>59900</v>
      </c>
      <c r="I36" s="96"/>
      <c r="J36" s="39">
        <v>0.71784641068447408</v>
      </c>
      <c r="K36" s="40" t="s">
        <v>47</v>
      </c>
      <c r="L36" s="93">
        <v>4085</v>
      </c>
      <c r="M36" s="94"/>
      <c r="N36" s="95">
        <v>5390</v>
      </c>
      <c r="O36" s="39">
        <v>0.75769944341372908</v>
      </c>
      <c r="P36" s="42" t="s">
        <v>47</v>
      </c>
      <c r="Q36" s="53">
        <v>622</v>
      </c>
      <c r="R36" s="58">
        <v>42900</v>
      </c>
      <c r="S36" s="97">
        <v>49300</v>
      </c>
      <c r="T36" s="98">
        <v>49300</v>
      </c>
      <c r="U36" s="39">
        <v>0.87016227180527383</v>
      </c>
      <c r="V36" s="40" t="s">
        <v>47</v>
      </c>
      <c r="W36" s="93">
        <v>4076</v>
      </c>
      <c r="X36" s="95">
        <v>5390</v>
      </c>
      <c r="Y36" s="39">
        <v>0.75602968460111319</v>
      </c>
      <c r="Z36" s="42" t="s">
        <v>47</v>
      </c>
    </row>
    <row r="37" spans="1:26" s="48" customFormat="1" ht="17.100000000000001" customHeight="1" x14ac:dyDescent="0.2">
      <c r="A37" s="88">
        <v>46</v>
      </c>
      <c r="B37" s="89" t="s">
        <v>228</v>
      </c>
      <c r="C37" s="90" t="s">
        <v>353</v>
      </c>
      <c r="D37" s="91" t="s">
        <v>355</v>
      </c>
      <c r="E37" s="53">
        <v>622</v>
      </c>
      <c r="F37" s="58">
        <v>31500</v>
      </c>
      <c r="G37" s="94"/>
      <c r="H37" s="95">
        <v>59900</v>
      </c>
      <c r="I37" s="96"/>
      <c r="J37" s="39">
        <v>0.52585976627712849</v>
      </c>
      <c r="K37" s="40" t="s">
        <v>47</v>
      </c>
      <c r="L37" s="93">
        <v>2993</v>
      </c>
      <c r="M37" s="94"/>
      <c r="N37" s="95">
        <v>5390</v>
      </c>
      <c r="O37" s="39">
        <v>0.55510204081632653</v>
      </c>
      <c r="P37" s="42" t="s">
        <v>47</v>
      </c>
      <c r="Q37" s="53">
        <v>622</v>
      </c>
      <c r="R37" s="58">
        <v>42300</v>
      </c>
      <c r="S37" s="97">
        <v>59900</v>
      </c>
      <c r="T37" s="98"/>
      <c r="U37" s="39">
        <v>0.70616026711185309</v>
      </c>
      <c r="V37" s="40" t="s">
        <v>47</v>
      </c>
      <c r="W37" s="93">
        <v>4019</v>
      </c>
      <c r="X37" s="95">
        <v>5390</v>
      </c>
      <c r="Y37" s="39">
        <v>0.74545454545454548</v>
      </c>
      <c r="Z37" s="42" t="s">
        <v>47</v>
      </c>
    </row>
    <row r="38" spans="1:26" s="48" customFormat="1" ht="17.100000000000001" customHeight="1" x14ac:dyDescent="0.2">
      <c r="A38" s="88">
        <v>1000</v>
      </c>
      <c r="B38" s="89"/>
      <c r="C38" s="90" t="s">
        <v>356</v>
      </c>
      <c r="D38" s="91" t="s">
        <v>38</v>
      </c>
      <c r="E38" s="53">
        <v>464</v>
      </c>
      <c r="F38" s="58">
        <v>9000</v>
      </c>
      <c r="G38" s="94"/>
      <c r="H38" s="95">
        <v>29160</v>
      </c>
      <c r="I38" s="96"/>
      <c r="J38" s="39">
        <v>0.30860768175582992</v>
      </c>
      <c r="K38" s="40" t="s">
        <v>47</v>
      </c>
      <c r="L38" s="93">
        <v>855</v>
      </c>
      <c r="M38" s="94"/>
      <c r="N38" s="95">
        <v>2628</v>
      </c>
      <c r="O38" s="39">
        <v>0.32496194824961949</v>
      </c>
      <c r="P38" s="42" t="s">
        <v>47</v>
      </c>
      <c r="Q38" s="53">
        <v>464</v>
      </c>
      <c r="R38" s="58">
        <v>6800</v>
      </c>
      <c r="S38" s="97">
        <v>29160</v>
      </c>
      <c r="T38" s="98"/>
      <c r="U38" s="39">
        <v>0.23316186556927299</v>
      </c>
      <c r="V38" s="40" t="s">
        <v>47</v>
      </c>
      <c r="W38" s="93">
        <v>646</v>
      </c>
      <c r="X38" s="95">
        <v>2628</v>
      </c>
      <c r="Y38" s="39">
        <v>0.2454337899543379</v>
      </c>
      <c r="Z38" s="42" t="s">
        <v>47</v>
      </c>
    </row>
    <row r="39" spans="1:26" s="48" customFormat="1" ht="17.100000000000001" customHeight="1" x14ac:dyDescent="0.2">
      <c r="A39" s="88">
        <v>1002</v>
      </c>
      <c r="B39" s="89"/>
      <c r="C39" s="90" t="s">
        <v>357</v>
      </c>
      <c r="D39" s="91" t="s">
        <v>335</v>
      </c>
      <c r="E39" s="53">
        <v>264</v>
      </c>
      <c r="F39" s="58">
        <v>9000</v>
      </c>
      <c r="G39" s="94"/>
      <c r="H39" s="95">
        <v>13320</v>
      </c>
      <c r="I39" s="96"/>
      <c r="J39" s="39">
        <v>0.67560060060060056</v>
      </c>
      <c r="K39" s="40" t="s">
        <v>319</v>
      </c>
      <c r="L39" s="93">
        <v>855</v>
      </c>
      <c r="M39" s="94"/>
      <c r="N39" s="95">
        <v>1197</v>
      </c>
      <c r="O39" s="39">
        <v>0.71345029239766078</v>
      </c>
      <c r="P39" s="42" t="s">
        <v>319</v>
      </c>
      <c r="Q39" s="53">
        <v>264</v>
      </c>
      <c r="R39" s="58">
        <v>3100</v>
      </c>
      <c r="S39" s="97">
        <v>13320</v>
      </c>
      <c r="T39" s="98"/>
      <c r="U39" s="39">
        <v>0.23265765765765767</v>
      </c>
      <c r="V39" s="40" t="s">
        <v>47</v>
      </c>
      <c r="W39" s="93">
        <v>295</v>
      </c>
      <c r="X39" s="95">
        <v>1197</v>
      </c>
      <c r="Y39" s="39">
        <v>0.24561403508771928</v>
      </c>
      <c r="Z39" s="42" t="s">
        <v>47</v>
      </c>
    </row>
    <row r="40" spans="1:26" s="48" customFormat="1" ht="17.100000000000001" customHeight="1" x14ac:dyDescent="0.2">
      <c r="A40" s="88">
        <v>1004</v>
      </c>
      <c r="B40" s="89"/>
      <c r="C40" s="90" t="s">
        <v>357</v>
      </c>
      <c r="D40" s="91" t="s">
        <v>173</v>
      </c>
      <c r="E40" s="53">
        <v>264</v>
      </c>
      <c r="F40" s="58">
        <v>12500</v>
      </c>
      <c r="G40" s="94"/>
      <c r="H40" s="95">
        <v>13320</v>
      </c>
      <c r="I40" s="96"/>
      <c r="J40" s="39">
        <v>0.93836336336336335</v>
      </c>
      <c r="K40" s="40" t="s">
        <v>319</v>
      </c>
      <c r="L40" s="93">
        <v>1188</v>
      </c>
      <c r="M40" s="94"/>
      <c r="N40" s="95">
        <v>1197</v>
      </c>
      <c r="O40" s="39">
        <v>0.99164578111946533</v>
      </c>
      <c r="P40" s="42" t="s">
        <v>319</v>
      </c>
      <c r="Q40" s="53">
        <v>264</v>
      </c>
      <c r="R40" s="58">
        <v>3600</v>
      </c>
      <c r="S40" s="97">
        <v>13320</v>
      </c>
      <c r="T40" s="98"/>
      <c r="U40" s="39">
        <v>0.27019519519519519</v>
      </c>
      <c r="V40" s="40" t="s">
        <v>47</v>
      </c>
      <c r="W40" s="93">
        <v>342</v>
      </c>
      <c r="X40" s="95">
        <v>1197</v>
      </c>
      <c r="Y40" s="39">
        <v>0.28487886382623223</v>
      </c>
      <c r="Z40" s="42" t="s">
        <v>47</v>
      </c>
    </row>
    <row r="41" spans="1:26" s="48" customFormat="1" ht="17.100000000000001" customHeight="1" x14ac:dyDescent="0.2">
      <c r="A41" s="88">
        <v>1006</v>
      </c>
      <c r="B41" s="89"/>
      <c r="C41" s="90" t="s">
        <v>357</v>
      </c>
      <c r="D41" s="91" t="s">
        <v>358</v>
      </c>
      <c r="E41" s="53">
        <v>264</v>
      </c>
      <c r="F41" s="58">
        <v>12500</v>
      </c>
      <c r="G41" s="94"/>
      <c r="H41" s="95">
        <v>13320</v>
      </c>
      <c r="I41" s="96"/>
      <c r="J41" s="39">
        <v>0.93836336336336335</v>
      </c>
      <c r="K41" s="40" t="s">
        <v>319</v>
      </c>
      <c r="L41" s="93">
        <v>1188</v>
      </c>
      <c r="M41" s="94"/>
      <c r="N41" s="95">
        <v>1197</v>
      </c>
      <c r="O41" s="39">
        <v>0.99164578111946533</v>
      </c>
      <c r="P41" s="42" t="s">
        <v>319</v>
      </c>
      <c r="Q41" s="53">
        <v>464</v>
      </c>
      <c r="R41" s="58">
        <v>8900</v>
      </c>
      <c r="S41" s="97">
        <v>29160</v>
      </c>
      <c r="T41" s="98"/>
      <c r="U41" s="39">
        <v>0.30517832647462279</v>
      </c>
      <c r="V41" s="40" t="s">
        <v>47</v>
      </c>
      <c r="W41" s="93">
        <v>846</v>
      </c>
      <c r="X41" s="95">
        <v>2628</v>
      </c>
      <c r="Y41" s="39">
        <v>0.3215372907153729</v>
      </c>
      <c r="Z41" s="42" t="s">
        <v>47</v>
      </c>
    </row>
    <row r="42" spans="1:26" s="48" customFormat="1" ht="17.100000000000001" customHeight="1" x14ac:dyDescent="0.2">
      <c r="A42" s="88">
        <v>50</v>
      </c>
      <c r="B42" s="89" t="s">
        <v>63</v>
      </c>
      <c r="C42" s="90" t="s">
        <v>357</v>
      </c>
      <c r="D42" s="91" t="s">
        <v>351</v>
      </c>
      <c r="E42" s="53">
        <v>464</v>
      </c>
      <c r="F42" s="58">
        <v>37000</v>
      </c>
      <c r="G42" s="94"/>
      <c r="H42" s="95">
        <v>29160</v>
      </c>
      <c r="I42" s="96"/>
      <c r="J42" s="39">
        <v>1.2688271604938273</v>
      </c>
      <c r="K42" s="40" t="s">
        <v>327</v>
      </c>
      <c r="L42" s="93">
        <v>3515</v>
      </c>
      <c r="M42" s="94"/>
      <c r="N42" s="95">
        <v>2628</v>
      </c>
      <c r="O42" s="39">
        <v>1.3371385083713851</v>
      </c>
      <c r="P42" s="42" t="s">
        <v>327</v>
      </c>
      <c r="Q42" s="53">
        <v>464</v>
      </c>
      <c r="R42" s="58">
        <v>11000</v>
      </c>
      <c r="S42" s="97">
        <v>29160</v>
      </c>
      <c r="T42" s="98"/>
      <c r="U42" s="39">
        <v>0.37719478737997258</v>
      </c>
      <c r="V42" s="40" t="s">
        <v>47</v>
      </c>
      <c r="W42" s="93">
        <v>1045</v>
      </c>
      <c r="X42" s="95">
        <v>2628</v>
      </c>
      <c r="Y42" s="39">
        <v>0.39726027397260272</v>
      </c>
      <c r="Z42" s="42" t="s">
        <v>47</v>
      </c>
    </row>
    <row r="43" spans="1:26" s="48" customFormat="1" ht="17.100000000000001" customHeight="1" x14ac:dyDescent="0.2">
      <c r="A43" s="88">
        <v>52</v>
      </c>
      <c r="B43" s="89" t="s">
        <v>79</v>
      </c>
      <c r="C43" s="90" t="s">
        <v>357</v>
      </c>
      <c r="D43" s="91" t="s">
        <v>352</v>
      </c>
      <c r="E43" s="53">
        <v>264</v>
      </c>
      <c r="F43" s="58">
        <v>11500</v>
      </c>
      <c r="G43" s="94"/>
      <c r="H43" s="95">
        <v>13320</v>
      </c>
      <c r="I43" s="96"/>
      <c r="J43" s="39">
        <v>0.8632882882882883</v>
      </c>
      <c r="K43" s="40" t="s">
        <v>319</v>
      </c>
      <c r="L43" s="93">
        <v>1093</v>
      </c>
      <c r="M43" s="94"/>
      <c r="N43" s="95">
        <v>1197</v>
      </c>
      <c r="O43" s="39">
        <v>0.91228070175438591</v>
      </c>
      <c r="P43" s="42" t="s">
        <v>319</v>
      </c>
      <c r="Q43" s="53">
        <v>264</v>
      </c>
      <c r="R43" s="58">
        <v>8700</v>
      </c>
      <c r="S43" s="97">
        <v>13320</v>
      </c>
      <c r="T43" s="98"/>
      <c r="U43" s="39">
        <v>0.65307807807807805</v>
      </c>
      <c r="V43" s="40" t="s">
        <v>319</v>
      </c>
      <c r="W43" s="93">
        <v>827</v>
      </c>
      <c r="X43" s="95">
        <v>1197</v>
      </c>
      <c r="Y43" s="39">
        <v>0.6900584795321637</v>
      </c>
      <c r="Z43" s="42" t="s">
        <v>319</v>
      </c>
    </row>
    <row r="44" spans="1:26" s="48" customFormat="1" ht="17.100000000000001" customHeight="1" x14ac:dyDescent="0.2">
      <c r="A44" s="88">
        <v>56</v>
      </c>
      <c r="B44" s="89" t="s">
        <v>34</v>
      </c>
      <c r="C44" s="90" t="s">
        <v>359</v>
      </c>
      <c r="D44" s="91" t="s">
        <v>360</v>
      </c>
      <c r="E44" s="53" t="s">
        <v>52</v>
      </c>
      <c r="F44" s="58" t="s">
        <v>52</v>
      </c>
      <c r="G44" s="94"/>
      <c r="H44" s="95" t="s">
        <v>52</v>
      </c>
      <c r="I44" s="96"/>
      <c r="J44" s="39" t="s">
        <v>52</v>
      </c>
      <c r="K44" s="40" t="s">
        <v>52</v>
      </c>
      <c r="L44" s="93" t="s">
        <v>52</v>
      </c>
      <c r="M44" s="94"/>
      <c r="N44" s="95" t="s">
        <v>52</v>
      </c>
      <c r="O44" s="39" t="s">
        <v>52</v>
      </c>
      <c r="P44" s="42" t="s">
        <v>52</v>
      </c>
      <c r="Q44" s="53" t="s">
        <v>52</v>
      </c>
      <c r="R44" s="58">
        <v>7000</v>
      </c>
      <c r="S44" s="97" t="s">
        <v>52</v>
      </c>
      <c r="T44" s="98"/>
      <c r="U44" s="39" t="s">
        <v>52</v>
      </c>
      <c r="V44" s="40" t="s">
        <v>52</v>
      </c>
      <c r="W44" s="93">
        <v>665</v>
      </c>
      <c r="X44" s="95" t="s">
        <v>52</v>
      </c>
      <c r="Y44" s="39" t="s">
        <v>52</v>
      </c>
      <c r="Z44" s="42" t="s">
        <v>52</v>
      </c>
    </row>
    <row r="45" spans="1:26" s="48" customFormat="1" ht="17.100000000000001" customHeight="1" x14ac:dyDescent="0.2">
      <c r="A45" s="88">
        <v>58</v>
      </c>
      <c r="B45" s="89" t="s">
        <v>34</v>
      </c>
      <c r="C45" s="90" t="s">
        <v>359</v>
      </c>
      <c r="D45" s="91" t="s">
        <v>347</v>
      </c>
      <c r="E45" s="53" t="s">
        <v>52</v>
      </c>
      <c r="F45" s="58" t="s">
        <v>52</v>
      </c>
      <c r="G45" s="94"/>
      <c r="H45" s="95" t="s">
        <v>52</v>
      </c>
      <c r="I45" s="96"/>
      <c r="J45" s="39" t="s">
        <v>52</v>
      </c>
      <c r="K45" s="40" t="s">
        <v>52</v>
      </c>
      <c r="L45" s="93" t="s">
        <v>52</v>
      </c>
      <c r="M45" s="94"/>
      <c r="N45" s="95" t="s">
        <v>52</v>
      </c>
      <c r="O45" s="39" t="s">
        <v>52</v>
      </c>
      <c r="P45" s="42" t="s">
        <v>52</v>
      </c>
      <c r="Q45" s="53" t="s">
        <v>52</v>
      </c>
      <c r="R45" s="58">
        <v>5100</v>
      </c>
      <c r="S45" s="97" t="s">
        <v>52</v>
      </c>
      <c r="T45" s="98"/>
      <c r="U45" s="39" t="s">
        <v>52</v>
      </c>
      <c r="V45" s="40" t="s">
        <v>52</v>
      </c>
      <c r="W45" s="93">
        <v>485</v>
      </c>
      <c r="X45" s="95" t="s">
        <v>52</v>
      </c>
      <c r="Y45" s="39" t="s">
        <v>52</v>
      </c>
      <c r="Z45" s="42" t="s">
        <v>52</v>
      </c>
    </row>
    <row r="46" spans="1:26" s="48" customFormat="1" ht="17.100000000000001" customHeight="1" x14ac:dyDescent="0.2">
      <c r="A46" s="88">
        <v>60</v>
      </c>
      <c r="B46" s="89" t="s">
        <v>34</v>
      </c>
      <c r="C46" s="90" t="s">
        <v>359</v>
      </c>
      <c r="D46" s="91" t="s">
        <v>337</v>
      </c>
      <c r="E46" s="53">
        <v>264</v>
      </c>
      <c r="F46" s="58">
        <v>4000</v>
      </c>
      <c r="G46" s="94"/>
      <c r="H46" s="95">
        <v>13320</v>
      </c>
      <c r="I46" s="96"/>
      <c r="J46" s="39">
        <v>0.30022522522522521</v>
      </c>
      <c r="K46" s="40" t="s">
        <v>47</v>
      </c>
      <c r="L46" s="93">
        <v>380</v>
      </c>
      <c r="M46" s="94"/>
      <c r="N46" s="95">
        <v>1197</v>
      </c>
      <c r="O46" s="39">
        <v>0.31662489557226398</v>
      </c>
      <c r="P46" s="42" t="s">
        <v>47</v>
      </c>
      <c r="Q46" s="53">
        <v>422</v>
      </c>
      <c r="R46" s="58">
        <v>19200</v>
      </c>
      <c r="S46" s="97">
        <v>37810</v>
      </c>
      <c r="T46" s="98"/>
      <c r="U46" s="39">
        <v>0.50777572070880717</v>
      </c>
      <c r="V46" s="40" t="s">
        <v>47</v>
      </c>
      <c r="W46" s="93">
        <v>1824</v>
      </c>
      <c r="X46" s="95">
        <v>3401</v>
      </c>
      <c r="Y46" s="39">
        <v>0.53601881799470741</v>
      </c>
      <c r="Z46" s="42" t="s">
        <v>47</v>
      </c>
    </row>
    <row r="47" spans="1:26" s="48" customFormat="1" ht="17.100000000000001" customHeight="1" x14ac:dyDescent="0.2">
      <c r="A47" s="88">
        <v>966</v>
      </c>
      <c r="B47" s="89"/>
      <c r="C47" s="90" t="s">
        <v>359</v>
      </c>
      <c r="D47" s="91" t="s">
        <v>338</v>
      </c>
      <c r="E47" s="53">
        <v>264</v>
      </c>
      <c r="F47" s="58">
        <v>14000</v>
      </c>
      <c r="G47" s="94"/>
      <c r="H47" s="95">
        <v>13320</v>
      </c>
      <c r="I47" s="96"/>
      <c r="J47" s="39">
        <v>1.050975975975976</v>
      </c>
      <c r="K47" s="40" t="s">
        <v>65</v>
      </c>
      <c r="L47" s="93">
        <v>1330</v>
      </c>
      <c r="M47" s="94"/>
      <c r="N47" s="95">
        <v>1197</v>
      </c>
      <c r="O47" s="39">
        <v>1.1102756892230576</v>
      </c>
      <c r="P47" s="42" t="s">
        <v>327</v>
      </c>
      <c r="Q47" s="53">
        <v>422</v>
      </c>
      <c r="R47" s="58">
        <v>26200</v>
      </c>
      <c r="S47" s="97">
        <v>37810</v>
      </c>
      <c r="T47" s="98"/>
      <c r="U47" s="39">
        <v>0.69291192806135948</v>
      </c>
      <c r="V47" s="40" t="s">
        <v>47</v>
      </c>
      <c r="W47" s="93">
        <v>2489</v>
      </c>
      <c r="X47" s="95">
        <v>3401</v>
      </c>
      <c r="Y47" s="39">
        <v>0.73154954425169072</v>
      </c>
      <c r="Z47" s="42" t="s">
        <v>47</v>
      </c>
    </row>
    <row r="48" spans="1:26" s="48" customFormat="1" ht="17.100000000000001" customHeight="1" x14ac:dyDescent="0.2">
      <c r="A48" s="88">
        <v>1154</v>
      </c>
      <c r="B48" s="89"/>
      <c r="C48" s="90" t="s">
        <v>359</v>
      </c>
      <c r="D48" s="91" t="s">
        <v>348</v>
      </c>
      <c r="E48" s="53">
        <v>422</v>
      </c>
      <c r="F48" s="58">
        <v>12900</v>
      </c>
      <c r="G48" s="94"/>
      <c r="H48" s="95">
        <v>37810</v>
      </c>
      <c r="I48" s="96"/>
      <c r="J48" s="39">
        <v>0.34115313409151016</v>
      </c>
      <c r="K48" s="40" t="s">
        <v>47</v>
      </c>
      <c r="L48" s="93">
        <v>1226</v>
      </c>
      <c r="M48" s="94"/>
      <c r="N48" s="95">
        <v>3401</v>
      </c>
      <c r="O48" s="39">
        <v>0.36018817994707442</v>
      </c>
      <c r="P48" s="42" t="s">
        <v>47</v>
      </c>
      <c r="Q48" s="53">
        <v>422</v>
      </c>
      <c r="R48" s="58">
        <v>34100</v>
      </c>
      <c r="S48" s="97">
        <v>37810</v>
      </c>
      <c r="T48" s="98"/>
      <c r="U48" s="39">
        <v>0.90185136207352556</v>
      </c>
      <c r="V48" s="40" t="s">
        <v>47</v>
      </c>
      <c r="W48" s="93">
        <v>3240</v>
      </c>
      <c r="X48" s="95">
        <v>3401</v>
      </c>
      <c r="Y48" s="39">
        <v>0.95236695089679502</v>
      </c>
      <c r="Z48" s="42" t="s">
        <v>47</v>
      </c>
    </row>
    <row r="49" spans="1:26" s="48" customFormat="1" ht="16.5" customHeight="1" x14ac:dyDescent="0.2">
      <c r="A49" s="99">
        <v>968</v>
      </c>
      <c r="B49" s="89"/>
      <c r="C49" s="90" t="s">
        <v>359</v>
      </c>
      <c r="D49" s="100" t="s">
        <v>361</v>
      </c>
      <c r="E49" s="53">
        <v>422</v>
      </c>
      <c r="F49" s="58">
        <v>31500</v>
      </c>
      <c r="G49" s="94"/>
      <c r="H49" s="95">
        <v>37810</v>
      </c>
      <c r="I49" s="96"/>
      <c r="J49" s="39">
        <v>0.83308648505686322</v>
      </c>
      <c r="K49" s="40" t="s">
        <v>47</v>
      </c>
      <c r="L49" s="93">
        <v>2993</v>
      </c>
      <c r="M49" s="94"/>
      <c r="N49" s="95">
        <v>3401</v>
      </c>
      <c r="O49" s="39">
        <v>0.87974125257277269</v>
      </c>
      <c r="P49" s="42" t="s">
        <v>47</v>
      </c>
      <c r="Q49" s="101">
        <v>422</v>
      </c>
      <c r="R49" s="58">
        <v>36800</v>
      </c>
      <c r="S49" s="97">
        <v>37810</v>
      </c>
      <c r="T49" s="98"/>
      <c r="U49" s="39">
        <v>0.97326104205236708</v>
      </c>
      <c r="V49" s="40" t="s">
        <v>319</v>
      </c>
      <c r="W49" s="93">
        <v>3496</v>
      </c>
      <c r="X49" s="95">
        <v>3401</v>
      </c>
      <c r="Y49" s="39">
        <v>1.0276389297265509</v>
      </c>
      <c r="Z49" s="42" t="s">
        <v>327</v>
      </c>
    </row>
    <row r="50" spans="1:26" s="48" customFormat="1" ht="17.100000000000001" customHeight="1" x14ac:dyDescent="0.2">
      <c r="A50" s="88">
        <v>62</v>
      </c>
      <c r="B50" s="89" t="s">
        <v>63</v>
      </c>
      <c r="C50" s="90" t="s">
        <v>359</v>
      </c>
      <c r="D50" s="91" t="s">
        <v>350</v>
      </c>
      <c r="E50" s="53">
        <v>422</v>
      </c>
      <c r="F50" s="58">
        <v>31500</v>
      </c>
      <c r="G50" s="94"/>
      <c r="H50" s="95">
        <v>37810</v>
      </c>
      <c r="I50" s="96"/>
      <c r="J50" s="39">
        <v>0.83308648505686322</v>
      </c>
      <c r="K50" s="40" t="s">
        <v>47</v>
      </c>
      <c r="L50" s="93">
        <v>2993</v>
      </c>
      <c r="M50" s="94"/>
      <c r="N50" s="95">
        <v>3401</v>
      </c>
      <c r="O50" s="39">
        <v>0.87974125257277269</v>
      </c>
      <c r="P50" s="42" t="s">
        <v>47</v>
      </c>
      <c r="Q50" s="53">
        <v>422</v>
      </c>
      <c r="R50" s="58">
        <v>41600</v>
      </c>
      <c r="S50" s="97">
        <v>37810</v>
      </c>
      <c r="T50" s="98"/>
      <c r="U50" s="39">
        <v>1.1002115842369744</v>
      </c>
      <c r="V50" s="40" t="s">
        <v>327</v>
      </c>
      <c r="W50" s="93">
        <v>3952</v>
      </c>
      <c r="X50" s="95">
        <v>3401</v>
      </c>
      <c r="Y50" s="39">
        <v>1.1617171420170538</v>
      </c>
      <c r="Z50" s="42" t="s">
        <v>327</v>
      </c>
    </row>
    <row r="51" spans="1:26" s="48" customFormat="1" ht="17.100000000000001" customHeight="1" x14ac:dyDescent="0.2">
      <c r="A51" s="88">
        <v>64</v>
      </c>
      <c r="B51" s="89" t="s">
        <v>63</v>
      </c>
      <c r="C51" s="90" t="s">
        <v>359</v>
      </c>
      <c r="D51" s="91" t="s">
        <v>335</v>
      </c>
      <c r="E51" s="53">
        <v>422</v>
      </c>
      <c r="F51" s="58">
        <v>29500</v>
      </c>
      <c r="G51" s="94"/>
      <c r="H51" s="95">
        <v>39800</v>
      </c>
      <c r="I51" s="96"/>
      <c r="J51" s="39">
        <v>0.74118090452261309</v>
      </c>
      <c r="K51" s="40" t="s">
        <v>47</v>
      </c>
      <c r="L51" s="93">
        <v>2803</v>
      </c>
      <c r="M51" s="94"/>
      <c r="N51" s="95">
        <v>3580</v>
      </c>
      <c r="O51" s="39">
        <v>0.78268156424581004</v>
      </c>
      <c r="P51" s="42" t="s">
        <v>47</v>
      </c>
      <c r="Q51" s="53">
        <v>422</v>
      </c>
      <c r="R51" s="58">
        <v>34800</v>
      </c>
      <c r="S51" s="97">
        <v>39800</v>
      </c>
      <c r="T51" s="98"/>
      <c r="U51" s="39">
        <v>0.8743467336683417</v>
      </c>
      <c r="V51" s="40" t="s">
        <v>47</v>
      </c>
      <c r="W51" s="93">
        <v>3306</v>
      </c>
      <c r="X51" s="95">
        <v>3580</v>
      </c>
      <c r="Y51" s="39">
        <v>0.92318435754189943</v>
      </c>
      <c r="Z51" s="42" t="s">
        <v>47</v>
      </c>
    </row>
    <row r="52" spans="1:26" s="48" customFormat="1" ht="17.100000000000001" customHeight="1" x14ac:dyDescent="0.2">
      <c r="A52" s="88">
        <v>66</v>
      </c>
      <c r="B52" s="89" t="s">
        <v>63</v>
      </c>
      <c r="C52" s="90" t="s">
        <v>359</v>
      </c>
      <c r="D52" s="91" t="s">
        <v>358</v>
      </c>
      <c r="E52" s="53">
        <v>422</v>
      </c>
      <c r="F52" s="58">
        <v>36500</v>
      </c>
      <c r="G52" s="94"/>
      <c r="H52" s="95">
        <v>39800</v>
      </c>
      <c r="I52" s="96"/>
      <c r="J52" s="39">
        <v>0.9170603015075377</v>
      </c>
      <c r="K52" s="40" t="s">
        <v>47</v>
      </c>
      <c r="L52" s="93">
        <v>3468</v>
      </c>
      <c r="M52" s="94"/>
      <c r="N52" s="95">
        <v>3580</v>
      </c>
      <c r="O52" s="39">
        <v>0.9684357541899441</v>
      </c>
      <c r="P52" s="42" t="s">
        <v>319</v>
      </c>
      <c r="Q52" s="53">
        <v>422</v>
      </c>
      <c r="R52" s="58">
        <v>36100</v>
      </c>
      <c r="S52" s="97">
        <v>39800</v>
      </c>
      <c r="T52" s="98"/>
      <c r="U52" s="39">
        <v>0.90701005025125625</v>
      </c>
      <c r="V52" s="40" t="s">
        <v>47</v>
      </c>
      <c r="W52" s="93">
        <v>3430</v>
      </c>
      <c r="X52" s="95">
        <v>3580</v>
      </c>
      <c r="Y52" s="39">
        <v>0.95782122905027933</v>
      </c>
      <c r="Z52" s="42" t="s">
        <v>319</v>
      </c>
    </row>
    <row r="53" spans="1:26" s="48" customFormat="1" ht="17.100000000000001" customHeight="1" x14ac:dyDescent="0.2">
      <c r="A53" s="88">
        <v>68</v>
      </c>
      <c r="B53" s="89" t="s">
        <v>63</v>
      </c>
      <c r="C53" s="90" t="s">
        <v>359</v>
      </c>
      <c r="D53" s="91" t="s">
        <v>351</v>
      </c>
      <c r="E53" s="53">
        <v>422</v>
      </c>
      <c r="F53" s="58">
        <v>38000</v>
      </c>
      <c r="G53" s="94"/>
      <c r="H53" s="95">
        <v>39800</v>
      </c>
      <c r="I53" s="96"/>
      <c r="J53" s="39">
        <v>0.95474874371859297</v>
      </c>
      <c r="K53" s="40" t="s">
        <v>319</v>
      </c>
      <c r="L53" s="93">
        <v>3610</v>
      </c>
      <c r="M53" s="94"/>
      <c r="N53" s="95">
        <v>3580</v>
      </c>
      <c r="O53" s="39">
        <v>1.0081005586592178</v>
      </c>
      <c r="P53" s="42" t="s">
        <v>327</v>
      </c>
      <c r="Q53" s="53">
        <v>422</v>
      </c>
      <c r="R53" s="58">
        <v>45200</v>
      </c>
      <c r="S53" s="97">
        <v>39800</v>
      </c>
      <c r="T53" s="98"/>
      <c r="U53" s="39">
        <v>1.1356532663316583</v>
      </c>
      <c r="V53" s="40" t="s">
        <v>327</v>
      </c>
      <c r="W53" s="93">
        <v>4294</v>
      </c>
      <c r="X53" s="95">
        <v>3580</v>
      </c>
      <c r="Y53" s="39">
        <v>1.1991620111731844</v>
      </c>
      <c r="Z53" s="42" t="s">
        <v>327</v>
      </c>
    </row>
    <row r="54" spans="1:26" s="48" customFormat="1" ht="17.100000000000001" customHeight="1" x14ac:dyDescent="0.2">
      <c r="A54" s="88">
        <v>70</v>
      </c>
      <c r="B54" s="89" t="s">
        <v>63</v>
      </c>
      <c r="C54" s="90" t="s">
        <v>359</v>
      </c>
      <c r="D54" s="91" t="s">
        <v>352</v>
      </c>
      <c r="E54" s="53">
        <v>422</v>
      </c>
      <c r="F54" s="58">
        <v>40000</v>
      </c>
      <c r="G54" s="94"/>
      <c r="H54" s="95">
        <v>39800</v>
      </c>
      <c r="I54" s="96"/>
      <c r="J54" s="39">
        <v>1.0049999999999999</v>
      </c>
      <c r="K54" s="40" t="s">
        <v>327</v>
      </c>
      <c r="L54" s="93">
        <v>3800</v>
      </c>
      <c r="M54" s="94"/>
      <c r="N54" s="95">
        <v>3580</v>
      </c>
      <c r="O54" s="39">
        <v>1.0611731843575418</v>
      </c>
      <c r="P54" s="42" t="s">
        <v>327</v>
      </c>
      <c r="Q54" s="53">
        <v>622</v>
      </c>
      <c r="R54" s="58">
        <v>56700</v>
      </c>
      <c r="S54" s="97">
        <v>59900</v>
      </c>
      <c r="T54" s="98"/>
      <c r="U54" s="39">
        <v>0.94656093489148585</v>
      </c>
      <c r="V54" s="40" t="s">
        <v>47</v>
      </c>
      <c r="W54" s="93">
        <v>5387</v>
      </c>
      <c r="X54" s="95">
        <v>5390</v>
      </c>
      <c r="Y54" s="39">
        <v>0.99925788497217072</v>
      </c>
      <c r="Z54" s="42" t="s">
        <v>319</v>
      </c>
    </row>
    <row r="55" spans="1:26" s="48" customFormat="1" ht="17.100000000000001" customHeight="1" x14ac:dyDescent="0.2">
      <c r="A55" s="88">
        <v>72</v>
      </c>
      <c r="B55" s="89" t="s">
        <v>79</v>
      </c>
      <c r="C55" s="90" t="s">
        <v>359</v>
      </c>
      <c r="D55" s="91" t="s">
        <v>80</v>
      </c>
      <c r="E55" s="53">
        <v>622</v>
      </c>
      <c r="F55" s="58">
        <v>43500</v>
      </c>
      <c r="G55" s="94"/>
      <c r="H55" s="95">
        <v>59900</v>
      </c>
      <c r="I55" s="96"/>
      <c r="J55" s="39">
        <v>0.72619365609348918</v>
      </c>
      <c r="K55" s="40" t="s">
        <v>47</v>
      </c>
      <c r="L55" s="93">
        <v>4133</v>
      </c>
      <c r="M55" s="94"/>
      <c r="N55" s="95">
        <v>5390</v>
      </c>
      <c r="O55" s="39">
        <v>0.76660482374768091</v>
      </c>
      <c r="P55" s="42" t="s">
        <v>47</v>
      </c>
      <c r="Q55" s="53">
        <v>622</v>
      </c>
      <c r="R55" s="58">
        <v>57400</v>
      </c>
      <c r="S55" s="97">
        <v>59900</v>
      </c>
      <c r="T55" s="98"/>
      <c r="U55" s="39">
        <v>0.95824707846410684</v>
      </c>
      <c r="V55" s="40" t="s">
        <v>47</v>
      </c>
      <c r="W55" s="93">
        <v>5453</v>
      </c>
      <c r="X55" s="95">
        <v>5390</v>
      </c>
      <c r="Y55" s="39">
        <v>1.0115027829313543</v>
      </c>
      <c r="Z55" s="42" t="s">
        <v>327</v>
      </c>
    </row>
    <row r="56" spans="1:26" s="48" customFormat="1" ht="17.100000000000001" customHeight="1" x14ac:dyDescent="0.2">
      <c r="A56" s="88">
        <v>74</v>
      </c>
      <c r="B56" s="89" t="s">
        <v>79</v>
      </c>
      <c r="C56" s="90" t="s">
        <v>359</v>
      </c>
      <c r="D56" s="91" t="s">
        <v>362</v>
      </c>
      <c r="E56" s="53">
        <v>422</v>
      </c>
      <c r="F56" s="58">
        <v>51000</v>
      </c>
      <c r="G56" s="94"/>
      <c r="H56" s="95">
        <v>39800</v>
      </c>
      <c r="I56" s="96"/>
      <c r="J56" s="39">
        <v>1.2813819095477388</v>
      </c>
      <c r="K56" s="40" t="s">
        <v>327</v>
      </c>
      <c r="L56" s="93">
        <v>4845</v>
      </c>
      <c r="M56" s="94"/>
      <c r="N56" s="95">
        <v>3580</v>
      </c>
      <c r="O56" s="39">
        <v>1.3530726256983241</v>
      </c>
      <c r="P56" s="42" t="s">
        <v>327</v>
      </c>
      <c r="Q56" s="53">
        <v>622</v>
      </c>
      <c r="R56" s="58">
        <v>51900</v>
      </c>
      <c r="S56" s="97">
        <v>59900</v>
      </c>
      <c r="T56" s="98"/>
      <c r="U56" s="39">
        <v>0.8664273789649416</v>
      </c>
      <c r="V56" s="40" t="s">
        <v>47</v>
      </c>
      <c r="W56" s="93">
        <v>4931</v>
      </c>
      <c r="X56" s="95">
        <v>5390</v>
      </c>
      <c r="Y56" s="39">
        <v>0.9146567717996289</v>
      </c>
      <c r="Z56" s="42" t="s">
        <v>47</v>
      </c>
    </row>
    <row r="57" spans="1:26" s="48" customFormat="1" ht="17.100000000000001" customHeight="1" x14ac:dyDescent="0.2">
      <c r="A57" s="88">
        <v>1050</v>
      </c>
      <c r="B57" s="89"/>
      <c r="C57" s="90" t="s">
        <v>359</v>
      </c>
      <c r="D57" s="91" t="s">
        <v>363</v>
      </c>
      <c r="E57" s="53">
        <v>622</v>
      </c>
      <c r="F57" s="58">
        <v>35000</v>
      </c>
      <c r="G57" s="94"/>
      <c r="H57" s="95">
        <v>59900</v>
      </c>
      <c r="I57" s="96"/>
      <c r="J57" s="39">
        <v>0.58429048414023377</v>
      </c>
      <c r="K57" s="40" t="s">
        <v>47</v>
      </c>
      <c r="L57" s="93">
        <v>3325</v>
      </c>
      <c r="M57" s="94"/>
      <c r="N57" s="95">
        <v>5390</v>
      </c>
      <c r="O57" s="39">
        <v>0.6166975881261596</v>
      </c>
      <c r="P57" s="42" t="s">
        <v>47</v>
      </c>
      <c r="Q57" s="53">
        <v>622</v>
      </c>
      <c r="R57" s="58">
        <v>49100</v>
      </c>
      <c r="S57" s="97">
        <v>59900</v>
      </c>
      <c r="T57" s="98"/>
      <c r="U57" s="39">
        <v>0.81968280467445742</v>
      </c>
      <c r="V57" s="40" t="s">
        <v>47</v>
      </c>
      <c r="W57" s="93">
        <v>4665</v>
      </c>
      <c r="X57" s="95">
        <v>5390</v>
      </c>
      <c r="Y57" s="39">
        <v>0.86530612244897964</v>
      </c>
      <c r="Z57" s="42" t="s">
        <v>47</v>
      </c>
    </row>
    <row r="58" spans="1:26" s="48" customFormat="1" ht="17.100000000000001" customHeight="1" x14ac:dyDescent="0.2">
      <c r="A58" s="88">
        <v>76</v>
      </c>
      <c r="B58" s="89" t="s">
        <v>81</v>
      </c>
      <c r="C58" s="90" t="s">
        <v>359</v>
      </c>
      <c r="D58" s="91" t="s">
        <v>82</v>
      </c>
      <c r="E58" s="53">
        <v>622</v>
      </c>
      <c r="F58" s="58">
        <v>38500</v>
      </c>
      <c r="G58" s="94"/>
      <c r="H58" s="95">
        <v>59900</v>
      </c>
      <c r="I58" s="96"/>
      <c r="J58" s="39">
        <v>0.64272120200333893</v>
      </c>
      <c r="K58" s="40" t="s">
        <v>47</v>
      </c>
      <c r="L58" s="93">
        <v>3658</v>
      </c>
      <c r="M58" s="94"/>
      <c r="N58" s="95">
        <v>5390</v>
      </c>
      <c r="O58" s="39">
        <v>0.67847866419294989</v>
      </c>
      <c r="P58" s="42" t="s">
        <v>47</v>
      </c>
      <c r="Q58" s="53">
        <v>622</v>
      </c>
      <c r="R58" s="58">
        <v>59100</v>
      </c>
      <c r="S58" s="97">
        <v>59900</v>
      </c>
      <c r="T58" s="98"/>
      <c r="U58" s="39">
        <v>0.98662771285475792</v>
      </c>
      <c r="V58" s="40" t="s">
        <v>319</v>
      </c>
      <c r="W58" s="93">
        <v>5615</v>
      </c>
      <c r="X58" s="95">
        <v>5390</v>
      </c>
      <c r="Y58" s="39">
        <v>1.0415584415584416</v>
      </c>
      <c r="Z58" s="42" t="s">
        <v>327</v>
      </c>
    </row>
    <row r="59" spans="1:26" s="48" customFormat="1" ht="17.100000000000001" customHeight="1" x14ac:dyDescent="0.2">
      <c r="A59" s="88">
        <v>78</v>
      </c>
      <c r="B59" s="89" t="s">
        <v>228</v>
      </c>
      <c r="C59" s="90" t="s">
        <v>359</v>
      </c>
      <c r="D59" s="91" t="s">
        <v>345</v>
      </c>
      <c r="E59" s="53">
        <v>432</v>
      </c>
      <c r="F59" s="58">
        <v>39500</v>
      </c>
      <c r="G59" s="94"/>
      <c r="H59" s="95">
        <v>32400</v>
      </c>
      <c r="I59" s="96"/>
      <c r="J59" s="39">
        <v>1.219104938271605</v>
      </c>
      <c r="K59" s="40" t="s">
        <v>327</v>
      </c>
      <c r="L59" s="93">
        <v>3753</v>
      </c>
      <c r="M59" s="94"/>
      <c r="N59" s="95">
        <v>2920</v>
      </c>
      <c r="O59" s="39">
        <v>1.284931506849315</v>
      </c>
      <c r="P59" s="42" t="s">
        <v>327</v>
      </c>
      <c r="Q59" s="53">
        <v>432</v>
      </c>
      <c r="R59" s="58">
        <v>43500</v>
      </c>
      <c r="S59" s="97">
        <v>32400</v>
      </c>
      <c r="T59" s="98"/>
      <c r="U59" s="39">
        <v>1.3425617283950617</v>
      </c>
      <c r="V59" s="40" t="s">
        <v>327</v>
      </c>
      <c r="W59" s="93">
        <v>4133</v>
      </c>
      <c r="X59" s="95">
        <v>2920</v>
      </c>
      <c r="Y59" s="39">
        <v>1.4150684931506849</v>
      </c>
      <c r="Z59" s="42" t="s">
        <v>327</v>
      </c>
    </row>
    <row r="60" spans="1:26" s="48" customFormat="1" ht="17.100000000000001" customHeight="1" x14ac:dyDescent="0.2">
      <c r="A60" s="88">
        <v>80</v>
      </c>
      <c r="B60" s="89" t="s">
        <v>228</v>
      </c>
      <c r="C60" s="90" t="s">
        <v>364</v>
      </c>
      <c r="D60" s="91" t="s">
        <v>354</v>
      </c>
      <c r="E60" s="53">
        <v>264</v>
      </c>
      <c r="F60" s="58">
        <v>11600</v>
      </c>
      <c r="G60" s="94"/>
      <c r="H60" s="95">
        <v>13320</v>
      </c>
      <c r="I60" s="96"/>
      <c r="J60" s="39">
        <v>0.8707957957957958</v>
      </c>
      <c r="K60" s="40" t="s">
        <v>319</v>
      </c>
      <c r="L60" s="93">
        <v>1102</v>
      </c>
      <c r="M60" s="94"/>
      <c r="N60" s="95">
        <v>1197</v>
      </c>
      <c r="O60" s="39">
        <v>0.91979949874686717</v>
      </c>
      <c r="P60" s="42" t="s">
        <v>319</v>
      </c>
      <c r="Q60" s="53">
        <v>264</v>
      </c>
      <c r="R60" s="58">
        <v>8900</v>
      </c>
      <c r="S60" s="97">
        <v>13320</v>
      </c>
      <c r="T60" s="98"/>
      <c r="U60" s="39">
        <v>0.66809309309309306</v>
      </c>
      <c r="V60" s="40" t="s">
        <v>319</v>
      </c>
      <c r="W60" s="93">
        <v>846</v>
      </c>
      <c r="X60" s="95">
        <v>1197</v>
      </c>
      <c r="Y60" s="39">
        <v>0.70593149540517963</v>
      </c>
      <c r="Z60" s="42" t="s">
        <v>319</v>
      </c>
    </row>
    <row r="61" spans="1:26" s="48" customFormat="1" ht="17.100000000000001" customHeight="1" x14ac:dyDescent="0.2">
      <c r="A61" s="88">
        <v>1048</v>
      </c>
      <c r="B61" s="89"/>
      <c r="C61" s="90" t="s">
        <v>364</v>
      </c>
      <c r="D61" s="91" t="s">
        <v>365</v>
      </c>
      <c r="E61" s="53">
        <v>264</v>
      </c>
      <c r="F61" s="58">
        <v>11600</v>
      </c>
      <c r="G61" s="94"/>
      <c r="H61" s="95">
        <v>13320</v>
      </c>
      <c r="I61" s="96"/>
      <c r="J61" s="39">
        <v>0.8707957957957958</v>
      </c>
      <c r="K61" s="40" t="s">
        <v>319</v>
      </c>
      <c r="L61" s="93">
        <v>1102</v>
      </c>
      <c r="M61" s="94"/>
      <c r="N61" s="95">
        <v>1197</v>
      </c>
      <c r="O61" s="39">
        <v>0.91979949874686717</v>
      </c>
      <c r="P61" s="42" t="s">
        <v>319</v>
      </c>
      <c r="Q61" s="53">
        <v>264</v>
      </c>
      <c r="R61" s="58">
        <v>8900</v>
      </c>
      <c r="S61" s="97">
        <v>13320</v>
      </c>
      <c r="T61" s="98"/>
      <c r="U61" s="39">
        <v>0.66809309309309306</v>
      </c>
      <c r="V61" s="40" t="s">
        <v>319</v>
      </c>
      <c r="W61" s="93">
        <v>846</v>
      </c>
      <c r="X61" s="95">
        <v>1197</v>
      </c>
      <c r="Y61" s="39">
        <v>0.70593149540517963</v>
      </c>
      <c r="Z61" s="42" t="s">
        <v>319</v>
      </c>
    </row>
    <row r="62" spans="1:26" s="48" customFormat="1" ht="17.100000000000001" customHeight="1" x14ac:dyDescent="0.2">
      <c r="A62" s="88">
        <v>1060</v>
      </c>
      <c r="B62" s="89"/>
      <c r="C62" s="90" t="s">
        <v>366</v>
      </c>
      <c r="D62" s="91" t="s">
        <v>354</v>
      </c>
      <c r="E62" s="53">
        <v>264</v>
      </c>
      <c r="F62" s="58">
        <v>10000</v>
      </c>
      <c r="G62" s="94"/>
      <c r="H62" s="95">
        <v>13320</v>
      </c>
      <c r="I62" s="96"/>
      <c r="J62" s="39">
        <v>0.75067567567567572</v>
      </c>
      <c r="K62" s="40" t="s">
        <v>319</v>
      </c>
      <c r="L62" s="93">
        <v>950</v>
      </c>
      <c r="M62" s="94"/>
      <c r="N62" s="95">
        <v>1197</v>
      </c>
      <c r="O62" s="39">
        <v>0.7928153717627402</v>
      </c>
      <c r="P62" s="42" t="s">
        <v>319</v>
      </c>
      <c r="Q62" s="53">
        <v>264</v>
      </c>
      <c r="R62" s="58">
        <v>12400</v>
      </c>
      <c r="S62" s="97">
        <v>13320</v>
      </c>
      <c r="T62" s="98"/>
      <c r="U62" s="39">
        <v>0.93085585585585584</v>
      </c>
      <c r="V62" s="40" t="s">
        <v>319</v>
      </c>
      <c r="W62" s="93">
        <v>1178</v>
      </c>
      <c r="X62" s="95">
        <v>1197</v>
      </c>
      <c r="Y62" s="39">
        <v>0.98329156223893066</v>
      </c>
      <c r="Z62" s="42" t="s">
        <v>319</v>
      </c>
    </row>
    <row r="63" spans="1:26" s="48" customFormat="1" ht="17.100000000000001" customHeight="1" x14ac:dyDescent="0.2">
      <c r="A63" s="88">
        <v>82</v>
      </c>
      <c r="B63" s="89" t="s">
        <v>79</v>
      </c>
      <c r="C63" s="90" t="s">
        <v>367</v>
      </c>
      <c r="D63" s="91" t="s">
        <v>368</v>
      </c>
      <c r="E63" s="53">
        <v>264</v>
      </c>
      <c r="F63" s="58">
        <v>11000</v>
      </c>
      <c r="G63" s="94"/>
      <c r="H63" s="95">
        <v>13320</v>
      </c>
      <c r="I63" s="96"/>
      <c r="J63" s="39">
        <v>0.82575075075075077</v>
      </c>
      <c r="K63" s="40" t="s">
        <v>319</v>
      </c>
      <c r="L63" s="93">
        <v>1045</v>
      </c>
      <c r="M63" s="94"/>
      <c r="N63" s="95">
        <v>1197</v>
      </c>
      <c r="O63" s="39">
        <v>0.8721804511278195</v>
      </c>
      <c r="P63" s="42" t="s">
        <v>319</v>
      </c>
      <c r="Q63" s="53">
        <v>264</v>
      </c>
      <c r="R63" s="58">
        <v>1000</v>
      </c>
      <c r="S63" s="97">
        <v>13320</v>
      </c>
      <c r="T63" s="98"/>
      <c r="U63" s="39">
        <v>7.4999999999999997E-2</v>
      </c>
      <c r="V63" s="40" t="s">
        <v>47</v>
      </c>
      <c r="W63" s="93">
        <v>95</v>
      </c>
      <c r="X63" s="95">
        <v>1197</v>
      </c>
      <c r="Y63" s="39">
        <v>7.8529657477025894E-2</v>
      </c>
      <c r="Z63" s="42" t="s">
        <v>47</v>
      </c>
    </row>
    <row r="64" spans="1:26" s="48" customFormat="1" ht="17.100000000000001" customHeight="1" x14ac:dyDescent="0.2">
      <c r="A64" s="88">
        <v>84</v>
      </c>
      <c r="B64" s="89" t="s">
        <v>81</v>
      </c>
      <c r="C64" s="90" t="s">
        <v>367</v>
      </c>
      <c r="D64" s="91" t="s">
        <v>82</v>
      </c>
      <c r="E64" s="53">
        <v>464</v>
      </c>
      <c r="F64" s="58">
        <v>12500</v>
      </c>
      <c r="G64" s="94"/>
      <c r="H64" s="95">
        <v>29160</v>
      </c>
      <c r="I64" s="96"/>
      <c r="J64" s="39">
        <v>0.42863511659807957</v>
      </c>
      <c r="K64" s="40" t="s">
        <v>47</v>
      </c>
      <c r="L64" s="93">
        <v>1188</v>
      </c>
      <c r="M64" s="94"/>
      <c r="N64" s="95">
        <v>2628</v>
      </c>
      <c r="O64" s="39">
        <v>0.45167427701674279</v>
      </c>
      <c r="P64" s="42" t="s">
        <v>319</v>
      </c>
      <c r="Q64" s="53">
        <v>464</v>
      </c>
      <c r="R64" s="58">
        <v>13800</v>
      </c>
      <c r="S64" s="97">
        <v>29160</v>
      </c>
      <c r="T64" s="98"/>
      <c r="U64" s="39">
        <v>0.47321673525377228</v>
      </c>
      <c r="V64" s="40" t="s">
        <v>319</v>
      </c>
      <c r="W64" s="93">
        <v>1311</v>
      </c>
      <c r="X64" s="95">
        <v>2628</v>
      </c>
      <c r="Y64" s="39">
        <v>0.4984779299847793</v>
      </c>
      <c r="Z64" s="42" t="s">
        <v>319</v>
      </c>
    </row>
    <row r="65" spans="1:26" s="48" customFormat="1" ht="17.100000000000001" customHeight="1" x14ac:dyDescent="0.2">
      <c r="A65" s="88">
        <v>86</v>
      </c>
      <c r="B65" s="89" t="s">
        <v>81</v>
      </c>
      <c r="C65" s="90" t="s">
        <v>367</v>
      </c>
      <c r="D65" s="91" t="s">
        <v>369</v>
      </c>
      <c r="E65" s="53">
        <v>264</v>
      </c>
      <c r="F65" s="58">
        <v>13600</v>
      </c>
      <c r="G65" s="94"/>
      <c r="H65" s="95">
        <v>13320</v>
      </c>
      <c r="I65" s="96"/>
      <c r="J65" s="39">
        <v>1.020945945945946</v>
      </c>
      <c r="K65" s="40" t="s">
        <v>65</v>
      </c>
      <c r="L65" s="93">
        <v>1292</v>
      </c>
      <c r="M65" s="94"/>
      <c r="N65" s="95">
        <v>1197</v>
      </c>
      <c r="O65" s="39">
        <v>1.078529657477026</v>
      </c>
      <c r="P65" s="42" t="s">
        <v>327</v>
      </c>
      <c r="Q65" s="53">
        <v>264</v>
      </c>
      <c r="R65" s="58">
        <v>10900</v>
      </c>
      <c r="S65" s="97">
        <v>13320</v>
      </c>
      <c r="T65" s="98"/>
      <c r="U65" s="39">
        <v>0.81824324324324327</v>
      </c>
      <c r="V65" s="40" t="s">
        <v>319</v>
      </c>
      <c r="W65" s="93">
        <v>1036</v>
      </c>
      <c r="X65" s="95">
        <v>1197</v>
      </c>
      <c r="Y65" s="39">
        <v>0.86466165413533835</v>
      </c>
      <c r="Z65" s="42" t="s">
        <v>319</v>
      </c>
    </row>
    <row r="66" spans="1:26" s="48" customFormat="1" ht="17.100000000000001" customHeight="1" x14ac:dyDescent="0.2">
      <c r="A66" s="88">
        <v>88</v>
      </c>
      <c r="B66" s="89" t="s">
        <v>228</v>
      </c>
      <c r="C66" s="90" t="s">
        <v>367</v>
      </c>
      <c r="D66" s="91" t="s">
        <v>370</v>
      </c>
      <c r="E66" s="53">
        <v>264</v>
      </c>
      <c r="F66" s="58">
        <v>6100</v>
      </c>
      <c r="G66" s="94"/>
      <c r="H66" s="95">
        <v>13320</v>
      </c>
      <c r="I66" s="96"/>
      <c r="J66" s="39">
        <v>0.45788288288288287</v>
      </c>
      <c r="K66" s="40" t="s">
        <v>47</v>
      </c>
      <c r="L66" s="93">
        <v>580</v>
      </c>
      <c r="M66" s="94"/>
      <c r="N66" s="95">
        <v>1197</v>
      </c>
      <c r="O66" s="39">
        <v>0.48370927318295737</v>
      </c>
      <c r="P66" s="42" t="s">
        <v>47</v>
      </c>
      <c r="Q66" s="53">
        <v>264</v>
      </c>
      <c r="R66" s="58">
        <v>10700</v>
      </c>
      <c r="S66" s="97">
        <v>13320</v>
      </c>
      <c r="T66" s="98"/>
      <c r="U66" s="39">
        <v>0.80322822822822826</v>
      </c>
      <c r="V66" s="40" t="s">
        <v>319</v>
      </c>
      <c r="W66" s="93">
        <v>1017</v>
      </c>
      <c r="X66" s="95">
        <v>1197</v>
      </c>
      <c r="Y66" s="39">
        <v>0.84878863826232243</v>
      </c>
      <c r="Z66" s="42" t="s">
        <v>319</v>
      </c>
    </row>
    <row r="67" spans="1:26" s="48" customFormat="1" ht="17.100000000000001" customHeight="1" x14ac:dyDescent="0.2">
      <c r="A67" s="88">
        <v>1116</v>
      </c>
      <c r="B67" s="89"/>
      <c r="C67" s="90" t="s">
        <v>367</v>
      </c>
      <c r="D67" s="91" t="s">
        <v>354</v>
      </c>
      <c r="E67" s="53">
        <v>264</v>
      </c>
      <c r="F67" s="58">
        <v>2700</v>
      </c>
      <c r="G67" s="94"/>
      <c r="H67" s="95">
        <v>13320</v>
      </c>
      <c r="I67" s="96"/>
      <c r="J67" s="39">
        <v>0.20262762762762762</v>
      </c>
      <c r="K67" s="40" t="s">
        <v>47</v>
      </c>
      <c r="L67" s="93">
        <v>257</v>
      </c>
      <c r="M67" s="94"/>
      <c r="N67" s="95">
        <v>1197</v>
      </c>
      <c r="O67" s="39">
        <v>0.21386800334168754</v>
      </c>
      <c r="P67" s="42" t="s">
        <v>47</v>
      </c>
      <c r="Q67" s="53">
        <v>264</v>
      </c>
      <c r="R67" s="58">
        <v>9200</v>
      </c>
      <c r="S67" s="97">
        <v>13320</v>
      </c>
      <c r="T67" s="98"/>
      <c r="U67" s="39">
        <v>0.69061561561561557</v>
      </c>
      <c r="V67" s="40" t="s">
        <v>319</v>
      </c>
      <c r="W67" s="93">
        <v>874</v>
      </c>
      <c r="X67" s="95">
        <v>1197</v>
      </c>
      <c r="Y67" s="39">
        <v>0.72932330827067671</v>
      </c>
      <c r="Z67" s="42" t="s">
        <v>319</v>
      </c>
    </row>
    <row r="68" spans="1:26" s="48" customFormat="1" ht="17.100000000000001" customHeight="1" x14ac:dyDescent="0.2">
      <c r="A68" s="88">
        <v>90</v>
      </c>
      <c r="B68" s="89" t="s">
        <v>34</v>
      </c>
      <c r="C68" s="90" t="s">
        <v>371</v>
      </c>
      <c r="D68" s="91" t="s">
        <v>360</v>
      </c>
      <c r="E68" s="53">
        <v>422</v>
      </c>
      <c r="F68" s="58">
        <v>11400</v>
      </c>
      <c r="G68" s="94"/>
      <c r="H68" s="95">
        <v>39800</v>
      </c>
      <c r="I68" s="96"/>
      <c r="J68" s="39">
        <v>0.2864070351758794</v>
      </c>
      <c r="K68" s="40" t="s">
        <v>47</v>
      </c>
      <c r="L68" s="93">
        <v>1083</v>
      </c>
      <c r="M68" s="94"/>
      <c r="N68" s="95">
        <v>3580</v>
      </c>
      <c r="O68" s="39">
        <v>0.30223463687150837</v>
      </c>
      <c r="P68" s="42" t="s">
        <v>47</v>
      </c>
      <c r="Q68" s="53">
        <v>422</v>
      </c>
      <c r="R68" s="58">
        <v>14600</v>
      </c>
      <c r="S68" s="97">
        <v>39800</v>
      </c>
      <c r="T68" s="98"/>
      <c r="U68" s="39">
        <v>0.36680904522613067</v>
      </c>
      <c r="V68" s="40" t="s">
        <v>47</v>
      </c>
      <c r="W68" s="93">
        <v>1387</v>
      </c>
      <c r="X68" s="95">
        <v>3580</v>
      </c>
      <c r="Y68" s="39">
        <v>0.38715083798882682</v>
      </c>
      <c r="Z68" s="42" t="s">
        <v>47</v>
      </c>
    </row>
    <row r="69" spans="1:26" s="48" customFormat="1" ht="17.100000000000001" customHeight="1" x14ac:dyDescent="0.2">
      <c r="A69" s="88">
        <v>92</v>
      </c>
      <c r="B69" s="89" t="s">
        <v>34</v>
      </c>
      <c r="C69" s="90" t="s">
        <v>371</v>
      </c>
      <c r="D69" s="91" t="s">
        <v>347</v>
      </c>
      <c r="E69" s="53">
        <v>622</v>
      </c>
      <c r="F69" s="58">
        <v>27000</v>
      </c>
      <c r="G69" s="94"/>
      <c r="H69" s="95">
        <v>59900</v>
      </c>
      <c r="I69" s="96"/>
      <c r="J69" s="39">
        <v>0.45073455759599335</v>
      </c>
      <c r="K69" s="40" t="s">
        <v>47</v>
      </c>
      <c r="L69" s="93">
        <v>2565</v>
      </c>
      <c r="M69" s="94"/>
      <c r="N69" s="95">
        <v>5390</v>
      </c>
      <c r="O69" s="39">
        <v>0.47569573283858996</v>
      </c>
      <c r="P69" s="42" t="s">
        <v>47</v>
      </c>
      <c r="Q69" s="53">
        <v>622</v>
      </c>
      <c r="R69" s="58">
        <v>18800</v>
      </c>
      <c r="S69" s="97">
        <v>59900</v>
      </c>
      <c r="T69" s="98"/>
      <c r="U69" s="39">
        <v>0.31383973288814693</v>
      </c>
      <c r="V69" s="40" t="s">
        <v>47</v>
      </c>
      <c r="W69" s="93">
        <v>1786</v>
      </c>
      <c r="X69" s="95">
        <v>5390</v>
      </c>
      <c r="Y69" s="39">
        <v>0.33116883116883117</v>
      </c>
      <c r="Z69" s="42" t="s">
        <v>47</v>
      </c>
    </row>
    <row r="70" spans="1:26" s="48" customFormat="1" ht="17.100000000000001" customHeight="1" x14ac:dyDescent="0.2">
      <c r="A70" s="88">
        <v>94</v>
      </c>
      <c r="B70" s="89" t="s">
        <v>34</v>
      </c>
      <c r="C70" s="90" t="s">
        <v>371</v>
      </c>
      <c r="D70" s="91" t="s">
        <v>337</v>
      </c>
      <c r="E70" s="53">
        <v>622</v>
      </c>
      <c r="F70" s="58">
        <v>40000</v>
      </c>
      <c r="G70" s="94"/>
      <c r="H70" s="95">
        <v>59900</v>
      </c>
      <c r="I70" s="96"/>
      <c r="J70" s="39">
        <v>0.66776293823038402</v>
      </c>
      <c r="K70" s="40" t="s">
        <v>47</v>
      </c>
      <c r="L70" s="93">
        <v>3800</v>
      </c>
      <c r="M70" s="94"/>
      <c r="N70" s="95">
        <v>5390</v>
      </c>
      <c r="O70" s="39">
        <v>0.70482374768089051</v>
      </c>
      <c r="P70" s="42" t="s">
        <v>47</v>
      </c>
      <c r="Q70" s="53">
        <v>622</v>
      </c>
      <c r="R70" s="58">
        <v>28000</v>
      </c>
      <c r="S70" s="97">
        <v>59900</v>
      </c>
      <c r="T70" s="98"/>
      <c r="U70" s="39">
        <v>0.46742904841402338</v>
      </c>
      <c r="V70" s="40" t="s">
        <v>47</v>
      </c>
      <c r="W70" s="93">
        <v>2660</v>
      </c>
      <c r="X70" s="95">
        <v>5390</v>
      </c>
      <c r="Y70" s="39">
        <v>0.49332096474953618</v>
      </c>
      <c r="Z70" s="42" t="s">
        <v>47</v>
      </c>
    </row>
    <row r="71" spans="1:26" s="48" customFormat="1" ht="17.100000000000001" customHeight="1" x14ac:dyDescent="0.2">
      <c r="A71" s="88">
        <v>96</v>
      </c>
      <c r="B71" s="89" t="s">
        <v>34</v>
      </c>
      <c r="C71" s="90" t="s">
        <v>371</v>
      </c>
      <c r="D71" s="91" t="s">
        <v>338</v>
      </c>
      <c r="E71" s="53">
        <v>622</v>
      </c>
      <c r="F71" s="58">
        <v>47000</v>
      </c>
      <c r="G71" s="94"/>
      <c r="H71" s="95">
        <v>59900</v>
      </c>
      <c r="I71" s="96"/>
      <c r="J71" s="39">
        <v>0.78462437395659435</v>
      </c>
      <c r="K71" s="40" t="s">
        <v>47</v>
      </c>
      <c r="L71" s="93">
        <v>4465</v>
      </c>
      <c r="M71" s="94"/>
      <c r="N71" s="95">
        <v>5390</v>
      </c>
      <c r="O71" s="39">
        <v>0.82820037105751387</v>
      </c>
      <c r="P71" s="42" t="s">
        <v>47</v>
      </c>
      <c r="Q71" s="53">
        <v>622</v>
      </c>
      <c r="R71" s="58">
        <v>30700</v>
      </c>
      <c r="S71" s="97">
        <v>59900</v>
      </c>
      <c r="T71" s="98"/>
      <c r="U71" s="39">
        <v>0.51250417362270451</v>
      </c>
      <c r="V71" s="40" t="s">
        <v>47</v>
      </c>
      <c r="W71" s="93">
        <v>2917</v>
      </c>
      <c r="X71" s="95">
        <v>5390</v>
      </c>
      <c r="Y71" s="39">
        <v>0.54100185528756961</v>
      </c>
      <c r="Z71" s="42" t="s">
        <v>47</v>
      </c>
    </row>
    <row r="72" spans="1:26" s="48" customFormat="1" ht="17.100000000000001" customHeight="1" x14ac:dyDescent="0.2">
      <c r="A72" s="88">
        <v>98</v>
      </c>
      <c r="B72" s="89" t="s">
        <v>34</v>
      </c>
      <c r="C72" s="90" t="s">
        <v>371</v>
      </c>
      <c r="D72" s="91" t="s">
        <v>348</v>
      </c>
      <c r="E72" s="53">
        <v>622</v>
      </c>
      <c r="F72" s="58">
        <v>74500</v>
      </c>
      <c r="G72" s="94"/>
      <c r="H72" s="95">
        <v>59900</v>
      </c>
      <c r="I72" s="96"/>
      <c r="J72" s="39">
        <v>1.2437228714524207</v>
      </c>
      <c r="K72" s="40" t="s">
        <v>327</v>
      </c>
      <c r="L72" s="93">
        <v>7078</v>
      </c>
      <c r="M72" s="94"/>
      <c r="N72" s="95">
        <v>5390</v>
      </c>
      <c r="O72" s="39">
        <v>1.3129870129870129</v>
      </c>
      <c r="P72" s="42" t="s">
        <v>327</v>
      </c>
      <c r="Q72" s="53">
        <v>622</v>
      </c>
      <c r="R72" s="58">
        <v>42100</v>
      </c>
      <c r="S72" s="97">
        <v>59900</v>
      </c>
      <c r="T72" s="98"/>
      <c r="U72" s="39">
        <v>0.70282136894824709</v>
      </c>
      <c r="V72" s="40" t="s">
        <v>47</v>
      </c>
      <c r="W72" s="93">
        <v>4000</v>
      </c>
      <c r="X72" s="95">
        <v>5390</v>
      </c>
      <c r="Y72" s="39">
        <v>0.74192949907235617</v>
      </c>
      <c r="Z72" s="42" t="s">
        <v>47</v>
      </c>
    </row>
    <row r="73" spans="1:26" s="48" customFormat="1" ht="17.100000000000001" customHeight="1" x14ac:dyDescent="0.2">
      <c r="A73" s="88">
        <v>100</v>
      </c>
      <c r="B73" s="89" t="s">
        <v>63</v>
      </c>
      <c r="C73" s="90" t="s">
        <v>371</v>
      </c>
      <c r="D73" s="91" t="s">
        <v>349</v>
      </c>
      <c r="E73" s="53">
        <v>822</v>
      </c>
      <c r="F73" s="58">
        <v>79500</v>
      </c>
      <c r="G73" s="94"/>
      <c r="H73" s="102">
        <v>80100</v>
      </c>
      <c r="I73" s="96"/>
      <c r="J73" s="39">
        <v>0.99249687890137328</v>
      </c>
      <c r="K73" s="40" t="s">
        <v>319</v>
      </c>
      <c r="L73" s="93">
        <v>7553</v>
      </c>
      <c r="M73" s="94"/>
      <c r="N73" s="95">
        <v>7210</v>
      </c>
      <c r="O73" s="39">
        <v>1.0474341192787795</v>
      </c>
      <c r="P73" s="42" t="s">
        <v>327</v>
      </c>
      <c r="Q73" s="53">
        <v>822</v>
      </c>
      <c r="R73" s="58">
        <v>76900</v>
      </c>
      <c r="S73" s="97">
        <v>70500</v>
      </c>
      <c r="T73" s="98">
        <v>70500</v>
      </c>
      <c r="U73" s="39">
        <v>1.0907659574468085</v>
      </c>
      <c r="V73" s="40" t="s">
        <v>327</v>
      </c>
      <c r="W73" s="93">
        <v>7306</v>
      </c>
      <c r="X73" s="95">
        <v>7210</v>
      </c>
      <c r="Y73" s="39">
        <v>1.0131761442441054</v>
      </c>
      <c r="Z73" s="42" t="s">
        <v>327</v>
      </c>
    </row>
    <row r="74" spans="1:26" s="48" customFormat="1" ht="17.100000000000001" customHeight="1" x14ac:dyDescent="0.2">
      <c r="A74" s="88">
        <v>102</v>
      </c>
      <c r="B74" s="89" t="s">
        <v>63</v>
      </c>
      <c r="C74" s="90" t="s">
        <v>371</v>
      </c>
      <c r="D74" s="91" t="s">
        <v>350</v>
      </c>
      <c r="E74" s="53">
        <v>822</v>
      </c>
      <c r="F74" s="58">
        <v>61500</v>
      </c>
      <c r="G74" s="94"/>
      <c r="H74" s="102">
        <v>80100</v>
      </c>
      <c r="I74" s="96"/>
      <c r="J74" s="39">
        <v>0.76777777777777778</v>
      </c>
      <c r="K74" s="40" t="s">
        <v>47</v>
      </c>
      <c r="L74" s="93">
        <v>5843</v>
      </c>
      <c r="M74" s="94"/>
      <c r="N74" s="95">
        <v>7210</v>
      </c>
      <c r="O74" s="39">
        <v>0.81026352288488213</v>
      </c>
      <c r="P74" s="42" t="s">
        <v>47</v>
      </c>
      <c r="Q74" s="53">
        <v>822</v>
      </c>
      <c r="R74" s="58">
        <v>76000</v>
      </c>
      <c r="S74" s="97">
        <v>70500</v>
      </c>
      <c r="T74" s="98">
        <v>70500</v>
      </c>
      <c r="U74" s="39">
        <v>1.0780000000000001</v>
      </c>
      <c r="V74" s="40" t="s">
        <v>327</v>
      </c>
      <c r="W74" s="93">
        <v>7220</v>
      </c>
      <c r="X74" s="95">
        <v>7210</v>
      </c>
      <c r="Y74" s="39">
        <v>1.0012482662968101</v>
      </c>
      <c r="Z74" s="42" t="s">
        <v>327</v>
      </c>
    </row>
    <row r="75" spans="1:26" s="48" customFormat="1" ht="17.100000000000001" customHeight="1" x14ac:dyDescent="0.2">
      <c r="A75" s="88">
        <v>104</v>
      </c>
      <c r="B75" s="89" t="s">
        <v>63</v>
      </c>
      <c r="C75" s="90" t="s">
        <v>371</v>
      </c>
      <c r="D75" s="91" t="s">
        <v>335</v>
      </c>
      <c r="E75" s="53">
        <v>622</v>
      </c>
      <c r="F75" s="58">
        <v>49500</v>
      </c>
      <c r="G75" s="94"/>
      <c r="H75" s="95">
        <v>59900</v>
      </c>
      <c r="I75" s="96"/>
      <c r="J75" s="39">
        <v>0.82636060100166941</v>
      </c>
      <c r="K75" s="40" t="s">
        <v>47</v>
      </c>
      <c r="L75" s="93">
        <v>4703</v>
      </c>
      <c r="M75" s="94"/>
      <c r="N75" s="95">
        <v>5390</v>
      </c>
      <c r="O75" s="39">
        <v>0.87235621521335804</v>
      </c>
      <c r="P75" s="42" t="s">
        <v>47</v>
      </c>
      <c r="Q75" s="53">
        <v>622</v>
      </c>
      <c r="R75" s="58">
        <v>67800</v>
      </c>
      <c r="S75" s="97">
        <v>59900</v>
      </c>
      <c r="T75" s="98"/>
      <c r="U75" s="39">
        <v>1.1318697829716193</v>
      </c>
      <c r="V75" s="40" t="s">
        <v>327</v>
      </c>
      <c r="W75" s="93">
        <v>6441</v>
      </c>
      <c r="X75" s="95">
        <v>5390</v>
      </c>
      <c r="Y75" s="39">
        <v>1.1948051948051948</v>
      </c>
      <c r="Z75" s="42" t="s">
        <v>327</v>
      </c>
    </row>
    <row r="76" spans="1:26" s="48" customFormat="1" ht="17.100000000000001" customHeight="1" x14ac:dyDescent="0.2">
      <c r="A76" s="88">
        <v>106</v>
      </c>
      <c r="B76" s="89" t="s">
        <v>63</v>
      </c>
      <c r="C76" s="90" t="s">
        <v>371</v>
      </c>
      <c r="D76" s="91" t="s">
        <v>358</v>
      </c>
      <c r="E76" s="53">
        <v>622</v>
      </c>
      <c r="F76" s="58">
        <v>52500</v>
      </c>
      <c r="G76" s="94"/>
      <c r="H76" s="95">
        <v>59900</v>
      </c>
      <c r="I76" s="96"/>
      <c r="J76" s="39">
        <v>0.87644407345575959</v>
      </c>
      <c r="K76" s="40" t="s">
        <v>47</v>
      </c>
      <c r="L76" s="93">
        <v>4988</v>
      </c>
      <c r="M76" s="94"/>
      <c r="N76" s="95">
        <v>5390</v>
      </c>
      <c r="O76" s="39">
        <v>0.92523191094619661</v>
      </c>
      <c r="P76" s="42" t="s">
        <v>47</v>
      </c>
      <c r="Q76" s="53">
        <v>622</v>
      </c>
      <c r="R76" s="58">
        <v>57200</v>
      </c>
      <c r="S76" s="97">
        <v>59900</v>
      </c>
      <c r="T76" s="98"/>
      <c r="U76" s="39">
        <v>0.95490818030050084</v>
      </c>
      <c r="V76" s="40" t="s">
        <v>47</v>
      </c>
      <c r="W76" s="93">
        <v>5434</v>
      </c>
      <c r="X76" s="95">
        <v>5390</v>
      </c>
      <c r="Y76" s="39">
        <v>1.0079777365491651</v>
      </c>
      <c r="Z76" s="42" t="s">
        <v>327</v>
      </c>
    </row>
    <row r="77" spans="1:26" s="48" customFormat="1" ht="17.100000000000001" customHeight="1" x14ac:dyDescent="0.2">
      <c r="A77" s="88">
        <v>108</v>
      </c>
      <c r="B77" s="89" t="s">
        <v>63</v>
      </c>
      <c r="C77" s="90" t="s">
        <v>371</v>
      </c>
      <c r="D77" s="91" t="s">
        <v>351</v>
      </c>
      <c r="E77" s="53">
        <v>622</v>
      </c>
      <c r="F77" s="58">
        <v>49500</v>
      </c>
      <c r="G77" s="94"/>
      <c r="H77" s="95">
        <v>59900</v>
      </c>
      <c r="I77" s="96"/>
      <c r="J77" s="39">
        <v>0.82636060100166941</v>
      </c>
      <c r="K77" s="40" t="s">
        <v>47</v>
      </c>
      <c r="L77" s="93">
        <v>4703</v>
      </c>
      <c r="M77" s="94"/>
      <c r="N77" s="95">
        <v>5390</v>
      </c>
      <c r="O77" s="39">
        <v>0.87235621521335804</v>
      </c>
      <c r="P77" s="42" t="s">
        <v>47</v>
      </c>
      <c r="Q77" s="53">
        <v>622</v>
      </c>
      <c r="R77" s="58">
        <v>51900</v>
      </c>
      <c r="S77" s="97">
        <v>59900</v>
      </c>
      <c r="T77" s="98"/>
      <c r="U77" s="39">
        <v>0.8664273789649416</v>
      </c>
      <c r="V77" s="40" t="s">
        <v>47</v>
      </c>
      <c r="W77" s="93">
        <v>4931</v>
      </c>
      <c r="X77" s="95">
        <v>5390</v>
      </c>
      <c r="Y77" s="39">
        <v>0.9146567717996289</v>
      </c>
      <c r="Z77" s="42" t="s">
        <v>47</v>
      </c>
    </row>
    <row r="78" spans="1:26" s="48" customFormat="1" ht="17.100000000000001" customHeight="1" x14ac:dyDescent="0.2">
      <c r="A78" s="88">
        <v>110</v>
      </c>
      <c r="B78" s="89" t="s">
        <v>63</v>
      </c>
      <c r="C78" s="90" t="s">
        <v>371</v>
      </c>
      <c r="D78" s="91" t="s">
        <v>352</v>
      </c>
      <c r="E78" s="53">
        <v>622</v>
      </c>
      <c r="F78" s="58">
        <v>56500</v>
      </c>
      <c r="G78" s="94"/>
      <c r="H78" s="95">
        <v>59900</v>
      </c>
      <c r="I78" s="96"/>
      <c r="J78" s="39">
        <v>0.94322203672787985</v>
      </c>
      <c r="K78" s="40" t="s">
        <v>47</v>
      </c>
      <c r="L78" s="93">
        <v>5368</v>
      </c>
      <c r="M78" s="94"/>
      <c r="N78" s="95">
        <v>5390</v>
      </c>
      <c r="O78" s="39">
        <v>0.99573283858998141</v>
      </c>
      <c r="P78" s="42" t="s">
        <v>319</v>
      </c>
      <c r="Q78" s="53">
        <v>622</v>
      </c>
      <c r="R78" s="58">
        <v>51400</v>
      </c>
      <c r="S78" s="97">
        <v>59900</v>
      </c>
      <c r="T78" s="98"/>
      <c r="U78" s="39">
        <v>0.85808013355592649</v>
      </c>
      <c r="V78" s="40" t="s">
        <v>47</v>
      </c>
      <c r="W78" s="93">
        <v>4883</v>
      </c>
      <c r="X78" s="95">
        <v>5390</v>
      </c>
      <c r="Y78" s="39">
        <v>0.90575139146567718</v>
      </c>
      <c r="Z78" s="42" t="s">
        <v>47</v>
      </c>
    </row>
    <row r="79" spans="1:26" s="48" customFormat="1" ht="17.100000000000001" customHeight="1" x14ac:dyDescent="0.2">
      <c r="A79" s="88">
        <v>112</v>
      </c>
      <c r="B79" s="89" t="s">
        <v>79</v>
      </c>
      <c r="C79" s="90" t="s">
        <v>372</v>
      </c>
      <c r="D79" s="91" t="s">
        <v>80</v>
      </c>
      <c r="E79" s="53">
        <v>622</v>
      </c>
      <c r="F79" s="58">
        <v>55500</v>
      </c>
      <c r="G79" s="94"/>
      <c r="H79" s="95">
        <v>59900</v>
      </c>
      <c r="I79" s="96"/>
      <c r="J79" s="39">
        <v>0.92652754590984976</v>
      </c>
      <c r="K79" s="40" t="s">
        <v>47</v>
      </c>
      <c r="L79" s="93">
        <v>5273</v>
      </c>
      <c r="M79" s="94"/>
      <c r="N79" s="95">
        <v>5390</v>
      </c>
      <c r="O79" s="39">
        <v>0.97810760667903529</v>
      </c>
      <c r="P79" s="42" t="s">
        <v>319</v>
      </c>
      <c r="Q79" s="53">
        <v>622</v>
      </c>
      <c r="R79" s="58">
        <v>46800</v>
      </c>
      <c r="S79" s="97">
        <v>59900</v>
      </c>
      <c r="T79" s="98"/>
      <c r="U79" s="39">
        <v>0.78128547579298835</v>
      </c>
      <c r="V79" s="40" t="s">
        <v>47</v>
      </c>
      <c r="W79" s="93">
        <v>4446</v>
      </c>
      <c r="X79" s="95">
        <v>5390</v>
      </c>
      <c r="Y79" s="39">
        <v>0.82467532467532467</v>
      </c>
      <c r="Z79" s="42" t="s">
        <v>47</v>
      </c>
    </row>
    <row r="80" spans="1:26" s="48" customFormat="1" ht="17.100000000000001" customHeight="1" x14ac:dyDescent="0.2">
      <c r="A80" s="88">
        <v>114</v>
      </c>
      <c r="B80" s="89" t="s">
        <v>79</v>
      </c>
      <c r="C80" s="90" t="s">
        <v>372</v>
      </c>
      <c r="D80" s="91" t="s">
        <v>373</v>
      </c>
      <c r="E80" s="53">
        <v>622</v>
      </c>
      <c r="F80" s="58">
        <v>41000</v>
      </c>
      <c r="G80" s="94" t="s">
        <v>34</v>
      </c>
      <c r="H80" s="95">
        <v>59900</v>
      </c>
      <c r="I80" s="96"/>
      <c r="J80" s="39">
        <v>0.684457429048414</v>
      </c>
      <c r="K80" s="40" t="s">
        <v>47</v>
      </c>
      <c r="L80" s="93">
        <v>3895</v>
      </c>
      <c r="M80" s="94"/>
      <c r="N80" s="95">
        <v>5390</v>
      </c>
      <c r="O80" s="39">
        <v>0.72244897959183674</v>
      </c>
      <c r="P80" s="42" t="s">
        <v>47</v>
      </c>
      <c r="Q80" s="53">
        <v>622</v>
      </c>
      <c r="R80" s="58">
        <v>42700</v>
      </c>
      <c r="S80" s="97">
        <v>59900</v>
      </c>
      <c r="T80" s="98"/>
      <c r="U80" s="39">
        <v>0.71283806343906508</v>
      </c>
      <c r="V80" s="40" t="s">
        <v>47</v>
      </c>
      <c r="W80" s="93">
        <v>4057</v>
      </c>
      <c r="X80" s="95">
        <v>5390</v>
      </c>
      <c r="Y80" s="39">
        <v>0.75250463821892388</v>
      </c>
      <c r="Z80" s="42" t="s">
        <v>47</v>
      </c>
    </row>
    <row r="81" spans="1:26" s="48" customFormat="1" ht="17.100000000000001" customHeight="1" x14ac:dyDescent="0.2">
      <c r="A81" s="88">
        <v>116</v>
      </c>
      <c r="B81" s="89" t="s">
        <v>79</v>
      </c>
      <c r="C81" s="90" t="s">
        <v>372</v>
      </c>
      <c r="D81" s="91" t="s">
        <v>374</v>
      </c>
      <c r="E81" s="53">
        <v>622</v>
      </c>
      <c r="F81" s="58">
        <v>41000</v>
      </c>
      <c r="G81" s="94"/>
      <c r="H81" s="95">
        <v>59900</v>
      </c>
      <c r="I81" s="96"/>
      <c r="J81" s="39">
        <v>0.684457429048414</v>
      </c>
      <c r="K81" s="40" t="s">
        <v>47</v>
      </c>
      <c r="L81" s="93">
        <v>3895</v>
      </c>
      <c r="M81" s="94"/>
      <c r="N81" s="95">
        <v>5390</v>
      </c>
      <c r="O81" s="39">
        <v>0.72244897959183674</v>
      </c>
      <c r="P81" s="42" t="s">
        <v>47</v>
      </c>
      <c r="Q81" s="53">
        <v>622</v>
      </c>
      <c r="R81" s="58">
        <v>63700</v>
      </c>
      <c r="S81" s="97">
        <v>59900</v>
      </c>
      <c r="T81" s="98"/>
      <c r="U81" s="39">
        <v>1.0634223706176962</v>
      </c>
      <c r="V81" s="40" t="s">
        <v>327</v>
      </c>
      <c r="W81" s="93">
        <v>6052</v>
      </c>
      <c r="X81" s="95">
        <v>5390</v>
      </c>
      <c r="Y81" s="39">
        <v>1.1226345083487941</v>
      </c>
      <c r="Z81" s="42" t="s">
        <v>327</v>
      </c>
    </row>
    <row r="82" spans="1:26" s="48" customFormat="1" ht="17.100000000000001" customHeight="1" x14ac:dyDescent="0.2">
      <c r="A82" s="88">
        <v>118</v>
      </c>
      <c r="B82" s="89" t="s">
        <v>81</v>
      </c>
      <c r="C82" s="90" t="s">
        <v>372</v>
      </c>
      <c r="D82" s="91" t="s">
        <v>82</v>
      </c>
      <c r="E82" s="53">
        <v>632</v>
      </c>
      <c r="F82" s="58">
        <v>39500</v>
      </c>
      <c r="G82" s="94"/>
      <c r="H82" s="95">
        <v>50000</v>
      </c>
      <c r="I82" s="96"/>
      <c r="J82" s="39">
        <v>0.78998000000000002</v>
      </c>
      <c r="K82" s="40" t="s">
        <v>319</v>
      </c>
      <c r="L82" s="93">
        <v>3753</v>
      </c>
      <c r="M82" s="94"/>
      <c r="N82" s="95">
        <v>4500</v>
      </c>
      <c r="O82" s="39">
        <v>0.83377777777777773</v>
      </c>
      <c r="P82" s="42" t="s">
        <v>319</v>
      </c>
      <c r="Q82" s="53">
        <v>632</v>
      </c>
      <c r="R82" s="58">
        <v>43400</v>
      </c>
      <c r="S82" s="97">
        <v>50000</v>
      </c>
      <c r="T82" s="98"/>
      <c r="U82" s="39">
        <v>0.86797999999999997</v>
      </c>
      <c r="V82" s="40" t="s">
        <v>319</v>
      </c>
      <c r="W82" s="93">
        <v>4123</v>
      </c>
      <c r="X82" s="95">
        <v>4500</v>
      </c>
      <c r="Y82" s="39">
        <v>0.91600000000000004</v>
      </c>
      <c r="Z82" s="42" t="s">
        <v>319</v>
      </c>
    </row>
    <row r="83" spans="1:26" s="48" customFormat="1" ht="17.100000000000001" customHeight="1" x14ac:dyDescent="0.2">
      <c r="A83" s="88">
        <v>120</v>
      </c>
      <c r="B83" s="89" t="s">
        <v>81</v>
      </c>
      <c r="C83" s="90" t="s">
        <v>372</v>
      </c>
      <c r="D83" s="91" t="s">
        <v>375</v>
      </c>
      <c r="E83" s="53">
        <v>632</v>
      </c>
      <c r="F83" s="58">
        <v>50000</v>
      </c>
      <c r="G83" s="94"/>
      <c r="H83" s="95">
        <v>50000</v>
      </c>
      <c r="I83" s="96"/>
      <c r="J83" s="39">
        <v>0.99997999999999998</v>
      </c>
      <c r="K83" s="40" t="s">
        <v>319</v>
      </c>
      <c r="L83" s="93">
        <v>4750</v>
      </c>
      <c r="M83" s="94"/>
      <c r="N83" s="95">
        <v>4500</v>
      </c>
      <c r="O83" s="39">
        <v>1.0553333333333332</v>
      </c>
      <c r="P83" s="42" t="s">
        <v>327</v>
      </c>
      <c r="Q83" s="53">
        <v>632</v>
      </c>
      <c r="R83" s="58">
        <v>43400</v>
      </c>
      <c r="S83" s="97">
        <v>50000</v>
      </c>
      <c r="T83" s="98"/>
      <c r="U83" s="39">
        <v>0.86797999999999997</v>
      </c>
      <c r="V83" s="40" t="s">
        <v>319</v>
      </c>
      <c r="W83" s="93">
        <v>4123</v>
      </c>
      <c r="X83" s="95">
        <v>4500</v>
      </c>
      <c r="Y83" s="39">
        <v>0.91600000000000004</v>
      </c>
      <c r="Z83" s="42" t="s">
        <v>319</v>
      </c>
    </row>
    <row r="84" spans="1:26" s="48" customFormat="1" ht="17.100000000000001" customHeight="1" x14ac:dyDescent="0.2">
      <c r="A84" s="88">
        <v>122</v>
      </c>
      <c r="B84" s="89" t="s">
        <v>228</v>
      </c>
      <c r="C84" s="90" t="s">
        <v>372</v>
      </c>
      <c r="D84" s="91" t="s">
        <v>345</v>
      </c>
      <c r="E84" s="53">
        <v>432</v>
      </c>
      <c r="F84" s="58">
        <v>42000</v>
      </c>
      <c r="G84" s="94"/>
      <c r="H84" s="95">
        <v>32400</v>
      </c>
      <c r="I84" s="96"/>
      <c r="J84" s="39">
        <v>1.2962654320987654</v>
      </c>
      <c r="K84" s="40" t="s">
        <v>327</v>
      </c>
      <c r="L84" s="93">
        <v>3990</v>
      </c>
      <c r="M84" s="94"/>
      <c r="N84" s="95">
        <v>2920</v>
      </c>
      <c r="O84" s="39">
        <v>1.3660958904109588</v>
      </c>
      <c r="P84" s="42" t="s">
        <v>327</v>
      </c>
      <c r="Q84" s="53">
        <v>432</v>
      </c>
      <c r="R84" s="58">
        <v>57800</v>
      </c>
      <c r="S84" s="97">
        <v>32400</v>
      </c>
      <c r="T84" s="98"/>
      <c r="U84" s="39">
        <v>1.7839197530864197</v>
      </c>
      <c r="V84" s="40" t="s">
        <v>327</v>
      </c>
      <c r="W84" s="93">
        <v>5491</v>
      </c>
      <c r="X84" s="95">
        <v>2920</v>
      </c>
      <c r="Y84" s="39">
        <v>1.8801369863013699</v>
      </c>
      <c r="Z84" s="42" t="s">
        <v>327</v>
      </c>
    </row>
    <row r="85" spans="1:26" s="48" customFormat="1" ht="17.100000000000001" customHeight="1" x14ac:dyDescent="0.2">
      <c r="A85" s="88">
        <v>1150</v>
      </c>
      <c r="B85" s="89"/>
      <c r="C85" s="90" t="s">
        <v>372</v>
      </c>
      <c r="D85" s="91" t="s">
        <v>376</v>
      </c>
      <c r="E85" s="53">
        <v>264</v>
      </c>
      <c r="F85" s="58">
        <v>9800</v>
      </c>
      <c r="G85" s="94"/>
      <c r="H85" s="95">
        <v>13320</v>
      </c>
      <c r="I85" s="96"/>
      <c r="J85" s="39">
        <v>0.73566066066066071</v>
      </c>
      <c r="K85" s="40" t="s">
        <v>319</v>
      </c>
      <c r="L85" s="93">
        <v>931</v>
      </c>
      <c r="M85" s="94"/>
      <c r="N85" s="95">
        <v>1197</v>
      </c>
      <c r="O85" s="39">
        <v>0.77694235588972427</v>
      </c>
      <c r="P85" s="42" t="s">
        <v>319</v>
      </c>
      <c r="Q85" s="101">
        <v>264</v>
      </c>
      <c r="R85" s="58">
        <v>15900</v>
      </c>
      <c r="S85" s="97">
        <v>13320</v>
      </c>
      <c r="T85" s="98"/>
      <c r="U85" s="39">
        <v>1.1936186186186186</v>
      </c>
      <c r="V85" s="40" t="s">
        <v>327</v>
      </c>
      <c r="W85" s="93">
        <v>1511</v>
      </c>
      <c r="X85" s="95">
        <v>1197</v>
      </c>
      <c r="Y85" s="39">
        <v>1.2614870509607352</v>
      </c>
      <c r="Z85" s="42" t="s">
        <v>327</v>
      </c>
    </row>
    <row r="86" spans="1:26" s="48" customFormat="1" ht="17.100000000000001" customHeight="1" x14ac:dyDescent="0.2">
      <c r="A86" s="88">
        <v>124</v>
      </c>
      <c r="B86" s="89" t="s">
        <v>228</v>
      </c>
      <c r="C86" s="90" t="s">
        <v>377</v>
      </c>
      <c r="D86" s="91" t="s">
        <v>376</v>
      </c>
      <c r="E86" s="53">
        <v>264</v>
      </c>
      <c r="F86" s="58">
        <v>18700</v>
      </c>
      <c r="G86" s="94"/>
      <c r="H86" s="95">
        <v>13320</v>
      </c>
      <c r="I86" s="96"/>
      <c r="J86" s="39">
        <v>1.4038288288288288</v>
      </c>
      <c r="K86" s="40" t="s">
        <v>327</v>
      </c>
      <c r="L86" s="93">
        <v>1777</v>
      </c>
      <c r="M86" s="94"/>
      <c r="N86" s="95">
        <v>1197</v>
      </c>
      <c r="O86" s="39">
        <v>1.4837092731829573</v>
      </c>
      <c r="P86" s="42" t="s">
        <v>327</v>
      </c>
      <c r="Q86" s="53">
        <v>264</v>
      </c>
      <c r="R86" s="58">
        <v>13600</v>
      </c>
      <c r="S86" s="97">
        <v>13320</v>
      </c>
      <c r="T86" s="98"/>
      <c r="U86" s="39">
        <v>1.020945945945946</v>
      </c>
      <c r="V86" s="40" t="s">
        <v>65</v>
      </c>
      <c r="W86" s="93">
        <v>1292</v>
      </c>
      <c r="X86" s="95">
        <v>1197</v>
      </c>
      <c r="Y86" s="39">
        <v>1.078529657477026</v>
      </c>
      <c r="Z86" s="42" t="s">
        <v>327</v>
      </c>
    </row>
    <row r="87" spans="1:26" s="48" customFormat="1" ht="17.100000000000001" customHeight="1" x14ac:dyDescent="0.2">
      <c r="A87" s="88">
        <v>126</v>
      </c>
      <c r="B87" s="89" t="s">
        <v>228</v>
      </c>
      <c r="C87" s="90" t="s">
        <v>372</v>
      </c>
      <c r="D87" s="91" t="s">
        <v>354</v>
      </c>
      <c r="E87" s="53">
        <v>474</v>
      </c>
      <c r="F87" s="58">
        <v>14600</v>
      </c>
      <c r="G87" s="94"/>
      <c r="H87" s="95">
        <v>35820</v>
      </c>
      <c r="I87" s="96"/>
      <c r="J87" s="39">
        <v>0.40756560580681184</v>
      </c>
      <c r="K87" s="40" t="s">
        <v>47</v>
      </c>
      <c r="L87" s="93">
        <v>1387</v>
      </c>
      <c r="M87" s="94"/>
      <c r="N87" s="95">
        <v>3222</v>
      </c>
      <c r="O87" s="39">
        <v>0.43016759776536312</v>
      </c>
      <c r="P87" s="42" t="s">
        <v>47</v>
      </c>
      <c r="Q87" s="53">
        <v>474</v>
      </c>
      <c r="R87" s="58">
        <v>15400</v>
      </c>
      <c r="S87" s="97">
        <v>35820</v>
      </c>
      <c r="T87" s="98"/>
      <c r="U87" s="39">
        <v>0.42989949748743717</v>
      </c>
      <c r="V87" s="40" t="s">
        <v>47</v>
      </c>
      <c r="W87" s="93">
        <v>1463</v>
      </c>
      <c r="X87" s="95">
        <v>3222</v>
      </c>
      <c r="Y87" s="39">
        <v>0.45375543140906271</v>
      </c>
      <c r="Z87" s="42" t="s">
        <v>47</v>
      </c>
    </row>
    <row r="88" spans="1:26" s="48" customFormat="1" ht="17.100000000000001" customHeight="1" x14ac:dyDescent="0.2">
      <c r="A88" s="88">
        <v>1126</v>
      </c>
      <c r="B88" s="89"/>
      <c r="C88" s="90" t="s">
        <v>378</v>
      </c>
      <c r="D88" s="91" t="s">
        <v>360</v>
      </c>
      <c r="E88" s="53">
        <v>264</v>
      </c>
      <c r="F88" s="58">
        <v>5400</v>
      </c>
      <c r="G88" s="94"/>
      <c r="H88" s="95">
        <v>13320</v>
      </c>
      <c r="I88" s="96"/>
      <c r="J88" s="39">
        <v>0.40533033033033034</v>
      </c>
      <c r="K88" s="40" t="s">
        <v>47</v>
      </c>
      <c r="L88" s="93">
        <v>513</v>
      </c>
      <c r="M88" s="94"/>
      <c r="N88" s="95">
        <v>1197</v>
      </c>
      <c r="O88" s="39">
        <v>0.42773600668337508</v>
      </c>
      <c r="P88" s="42" t="s">
        <v>47</v>
      </c>
      <c r="Q88" s="101">
        <v>264</v>
      </c>
      <c r="R88" s="58">
        <v>7500</v>
      </c>
      <c r="S88" s="97">
        <v>13320</v>
      </c>
      <c r="T88" s="98"/>
      <c r="U88" s="39">
        <v>0.56298798798798799</v>
      </c>
      <c r="V88" s="40" t="s">
        <v>319</v>
      </c>
      <c r="W88" s="93">
        <v>713</v>
      </c>
      <c r="X88" s="95">
        <v>1197</v>
      </c>
      <c r="Y88" s="39">
        <v>0.59482038429406847</v>
      </c>
      <c r="Z88" s="42" t="s">
        <v>319</v>
      </c>
    </row>
    <row r="89" spans="1:26" s="48" customFormat="1" ht="17.100000000000001" customHeight="1" x14ac:dyDescent="0.2">
      <c r="A89" s="88">
        <v>128</v>
      </c>
      <c r="B89" s="89" t="s">
        <v>63</v>
      </c>
      <c r="C89" s="90" t="s">
        <v>378</v>
      </c>
      <c r="D89" s="91" t="s">
        <v>335</v>
      </c>
      <c r="E89" s="53">
        <v>474</v>
      </c>
      <c r="F89" s="58">
        <v>11500</v>
      </c>
      <c r="G89" s="94"/>
      <c r="H89" s="95">
        <v>35820</v>
      </c>
      <c r="I89" s="96"/>
      <c r="J89" s="39">
        <v>0.3210217755443886</v>
      </c>
      <c r="K89" s="40" t="s">
        <v>47</v>
      </c>
      <c r="L89" s="93">
        <v>1093</v>
      </c>
      <c r="M89" s="94"/>
      <c r="N89" s="95">
        <v>3222</v>
      </c>
      <c r="O89" s="39">
        <v>0.33891992551210426</v>
      </c>
      <c r="P89" s="42" t="s">
        <v>47</v>
      </c>
      <c r="Q89" s="53">
        <v>474</v>
      </c>
      <c r="R89" s="58">
        <v>18300</v>
      </c>
      <c r="S89" s="97">
        <v>35820</v>
      </c>
      <c r="T89" s="98"/>
      <c r="U89" s="39">
        <v>0.51085985482970409</v>
      </c>
      <c r="V89" s="40" t="s">
        <v>47</v>
      </c>
      <c r="W89" s="93">
        <v>1739</v>
      </c>
      <c r="X89" s="95">
        <v>3222</v>
      </c>
      <c r="Y89" s="39">
        <v>0.53941651148355063</v>
      </c>
      <c r="Z89" s="42" t="s">
        <v>47</v>
      </c>
    </row>
    <row r="90" spans="1:26" s="48" customFormat="1" ht="17.100000000000001" customHeight="1" x14ac:dyDescent="0.2">
      <c r="A90" s="88">
        <v>130</v>
      </c>
      <c r="B90" s="89" t="s">
        <v>63</v>
      </c>
      <c r="C90" s="90" t="s">
        <v>378</v>
      </c>
      <c r="D90" s="91" t="s">
        <v>379</v>
      </c>
      <c r="E90" s="53">
        <v>474</v>
      </c>
      <c r="F90" s="58">
        <v>12900</v>
      </c>
      <c r="G90" s="94"/>
      <c r="H90" s="95">
        <v>35820</v>
      </c>
      <c r="I90" s="96"/>
      <c r="J90" s="39">
        <v>0.36010608598548299</v>
      </c>
      <c r="K90" s="40" t="s">
        <v>47</v>
      </c>
      <c r="L90" s="93">
        <v>1226</v>
      </c>
      <c r="M90" s="94"/>
      <c r="N90" s="95">
        <v>3222</v>
      </c>
      <c r="O90" s="39">
        <v>0.38019863438857854</v>
      </c>
      <c r="P90" s="42" t="s">
        <v>47</v>
      </c>
      <c r="Q90" s="53">
        <v>474</v>
      </c>
      <c r="R90" s="58">
        <v>13900</v>
      </c>
      <c r="S90" s="97">
        <v>35820</v>
      </c>
      <c r="T90" s="98"/>
      <c r="U90" s="39">
        <v>0.38802345058626464</v>
      </c>
      <c r="V90" s="40" t="s">
        <v>47</v>
      </c>
      <c r="W90" s="93">
        <v>1321</v>
      </c>
      <c r="X90" s="95">
        <v>3222</v>
      </c>
      <c r="Y90" s="39">
        <v>0.40968342644320299</v>
      </c>
      <c r="Z90" s="42" t="s">
        <v>47</v>
      </c>
    </row>
    <row r="91" spans="1:26" s="48" customFormat="1" ht="17.100000000000001" customHeight="1" x14ac:dyDescent="0.2">
      <c r="A91" s="88">
        <v>132</v>
      </c>
      <c r="B91" s="89" t="s">
        <v>63</v>
      </c>
      <c r="C91" s="90" t="s">
        <v>378</v>
      </c>
      <c r="D91" s="91" t="s">
        <v>351</v>
      </c>
      <c r="E91" s="53">
        <v>264</v>
      </c>
      <c r="F91" s="58">
        <v>13400</v>
      </c>
      <c r="G91" s="94"/>
      <c r="H91" s="95">
        <v>13320</v>
      </c>
      <c r="I91" s="96"/>
      <c r="J91" s="39">
        <v>1.005930930930931</v>
      </c>
      <c r="K91" s="40" t="s">
        <v>65</v>
      </c>
      <c r="L91" s="93">
        <v>1273</v>
      </c>
      <c r="M91" s="94"/>
      <c r="N91" s="95">
        <v>1197</v>
      </c>
      <c r="O91" s="39">
        <v>1.06265664160401</v>
      </c>
      <c r="P91" s="42" t="s">
        <v>327</v>
      </c>
      <c r="Q91" s="53">
        <v>264</v>
      </c>
      <c r="R91" s="58">
        <v>10900</v>
      </c>
      <c r="S91" s="97">
        <v>13320</v>
      </c>
      <c r="T91" s="98"/>
      <c r="U91" s="39">
        <v>0.81824324324324327</v>
      </c>
      <c r="V91" s="40" t="s">
        <v>319</v>
      </c>
      <c r="W91" s="93">
        <v>1036</v>
      </c>
      <c r="X91" s="95">
        <v>1197</v>
      </c>
      <c r="Y91" s="39">
        <v>0.86466165413533835</v>
      </c>
      <c r="Z91" s="42" t="s">
        <v>319</v>
      </c>
    </row>
    <row r="92" spans="1:26" s="48" customFormat="1" ht="17.100000000000001" customHeight="1" x14ac:dyDescent="0.2">
      <c r="A92" s="88">
        <v>134</v>
      </c>
      <c r="B92" s="89" t="s">
        <v>79</v>
      </c>
      <c r="C92" s="90" t="s">
        <v>378</v>
      </c>
      <c r="D92" s="91" t="s">
        <v>80</v>
      </c>
      <c r="E92" s="53">
        <v>264</v>
      </c>
      <c r="F92" s="58">
        <v>14000</v>
      </c>
      <c r="G92" s="94"/>
      <c r="H92" s="95">
        <v>13320</v>
      </c>
      <c r="I92" s="96"/>
      <c r="J92" s="39">
        <v>1.050975975975976</v>
      </c>
      <c r="K92" s="40" t="s">
        <v>65</v>
      </c>
      <c r="L92" s="93">
        <v>1330</v>
      </c>
      <c r="M92" s="94"/>
      <c r="N92" s="95">
        <v>1197</v>
      </c>
      <c r="O92" s="39">
        <v>1.1102756892230576</v>
      </c>
      <c r="P92" s="42" t="s">
        <v>327</v>
      </c>
      <c r="Q92" s="53">
        <v>264</v>
      </c>
      <c r="R92" s="58">
        <v>11800</v>
      </c>
      <c r="S92" s="97">
        <v>13320</v>
      </c>
      <c r="T92" s="98"/>
      <c r="U92" s="39">
        <v>0.88581081081081081</v>
      </c>
      <c r="V92" s="40" t="s">
        <v>319</v>
      </c>
      <c r="W92" s="93">
        <v>1121</v>
      </c>
      <c r="X92" s="95">
        <v>1197</v>
      </c>
      <c r="Y92" s="39">
        <v>0.93567251461988299</v>
      </c>
      <c r="Z92" s="42" t="s">
        <v>319</v>
      </c>
    </row>
    <row r="93" spans="1:26" s="48" customFormat="1" ht="17.100000000000001" customHeight="1" x14ac:dyDescent="0.2">
      <c r="A93" s="88">
        <v>136</v>
      </c>
      <c r="B93" s="89" t="s">
        <v>79</v>
      </c>
      <c r="C93" s="90" t="s">
        <v>378</v>
      </c>
      <c r="D93" s="91" t="s">
        <v>380</v>
      </c>
      <c r="E93" s="53">
        <v>264</v>
      </c>
      <c r="F93" s="58">
        <v>19000</v>
      </c>
      <c r="G93" s="94"/>
      <c r="H93" s="95">
        <v>13320</v>
      </c>
      <c r="I93" s="96"/>
      <c r="J93" s="39">
        <v>1.4263513513513513</v>
      </c>
      <c r="K93" s="40" t="s">
        <v>327</v>
      </c>
      <c r="L93" s="93">
        <v>1805</v>
      </c>
      <c r="M93" s="94"/>
      <c r="N93" s="95">
        <v>1197</v>
      </c>
      <c r="O93" s="39">
        <v>1.5071010860484544</v>
      </c>
      <c r="P93" s="42" t="s">
        <v>327</v>
      </c>
      <c r="Q93" s="53">
        <v>264</v>
      </c>
      <c r="R93" s="58">
        <v>13000</v>
      </c>
      <c r="S93" s="97">
        <v>13320</v>
      </c>
      <c r="T93" s="98"/>
      <c r="U93" s="39">
        <v>0.97590090090090087</v>
      </c>
      <c r="V93" s="40" t="s">
        <v>319</v>
      </c>
      <c r="W93" s="93">
        <v>1235</v>
      </c>
      <c r="X93" s="95">
        <v>1197</v>
      </c>
      <c r="Y93" s="39">
        <v>1.0309106098579783</v>
      </c>
      <c r="Z93" s="42" t="s">
        <v>65</v>
      </c>
    </row>
    <row r="94" spans="1:26" s="48" customFormat="1" ht="17.100000000000001" customHeight="1" x14ac:dyDescent="0.2">
      <c r="A94" s="88">
        <v>138</v>
      </c>
      <c r="B94" s="89" t="s">
        <v>81</v>
      </c>
      <c r="C94" s="90" t="s">
        <v>378</v>
      </c>
      <c r="D94" s="91" t="s">
        <v>82</v>
      </c>
      <c r="E94" s="53">
        <v>264</v>
      </c>
      <c r="F94" s="58">
        <v>13100</v>
      </c>
      <c r="G94" s="94"/>
      <c r="H94" s="95">
        <v>13320</v>
      </c>
      <c r="I94" s="96"/>
      <c r="J94" s="39">
        <v>0.98340840840840837</v>
      </c>
      <c r="K94" s="40" t="s">
        <v>319</v>
      </c>
      <c r="L94" s="93">
        <v>1245</v>
      </c>
      <c r="M94" s="94"/>
      <c r="N94" s="95">
        <v>1197</v>
      </c>
      <c r="O94" s="39">
        <v>1.0392648287385129</v>
      </c>
      <c r="P94" s="42" t="s">
        <v>65</v>
      </c>
      <c r="Q94" s="53">
        <v>264</v>
      </c>
      <c r="R94" s="58">
        <v>14100</v>
      </c>
      <c r="S94" s="97">
        <v>13320</v>
      </c>
      <c r="T94" s="98"/>
      <c r="U94" s="39">
        <v>1.0584834834834835</v>
      </c>
      <c r="V94" s="40" t="s">
        <v>327</v>
      </c>
      <c r="W94" s="93">
        <v>1340</v>
      </c>
      <c r="X94" s="95">
        <v>1197</v>
      </c>
      <c r="Y94" s="39">
        <v>1.1186299081035924</v>
      </c>
      <c r="Z94" s="42" t="s">
        <v>327</v>
      </c>
    </row>
    <row r="95" spans="1:26" s="48" customFormat="1" ht="17.100000000000001" customHeight="1" x14ac:dyDescent="0.2">
      <c r="A95" s="88">
        <v>140</v>
      </c>
      <c r="B95" s="89" t="s">
        <v>81</v>
      </c>
      <c r="C95" s="90" t="s">
        <v>378</v>
      </c>
      <c r="D95" s="91" t="s">
        <v>375</v>
      </c>
      <c r="E95" s="53">
        <v>264</v>
      </c>
      <c r="F95" s="58">
        <v>20000</v>
      </c>
      <c r="G95" s="94"/>
      <c r="H95" s="95">
        <v>13320</v>
      </c>
      <c r="I95" s="96"/>
      <c r="J95" s="39">
        <v>1.5014264264264263</v>
      </c>
      <c r="K95" s="40" t="s">
        <v>327</v>
      </c>
      <c r="L95" s="93">
        <v>1900</v>
      </c>
      <c r="M95" s="94"/>
      <c r="N95" s="95">
        <v>1197</v>
      </c>
      <c r="O95" s="39">
        <v>1.5864661654135339</v>
      </c>
      <c r="P95" s="42" t="s">
        <v>327</v>
      </c>
      <c r="Q95" s="53">
        <v>264</v>
      </c>
      <c r="R95" s="58">
        <v>16100</v>
      </c>
      <c r="S95" s="97">
        <v>13320</v>
      </c>
      <c r="T95" s="98"/>
      <c r="U95" s="39">
        <v>1.2086336336336336</v>
      </c>
      <c r="V95" s="40" t="s">
        <v>327</v>
      </c>
      <c r="W95" s="93">
        <v>1530</v>
      </c>
      <c r="X95" s="95">
        <v>1197</v>
      </c>
      <c r="Y95" s="39">
        <v>1.277360066833751</v>
      </c>
      <c r="Z95" s="42" t="s">
        <v>327</v>
      </c>
    </row>
    <row r="96" spans="1:26" s="48" customFormat="1" ht="17.100000000000001" customHeight="1" x14ac:dyDescent="0.2">
      <c r="A96" s="88">
        <v>142</v>
      </c>
      <c r="B96" s="89" t="s">
        <v>228</v>
      </c>
      <c r="C96" s="90" t="s">
        <v>378</v>
      </c>
      <c r="D96" s="91" t="s">
        <v>345</v>
      </c>
      <c r="E96" s="53">
        <v>264</v>
      </c>
      <c r="F96" s="58">
        <v>12600</v>
      </c>
      <c r="G96" s="94"/>
      <c r="H96" s="95">
        <v>13320</v>
      </c>
      <c r="I96" s="96"/>
      <c r="J96" s="39">
        <v>0.94587087087087085</v>
      </c>
      <c r="K96" s="40" t="s">
        <v>319</v>
      </c>
      <c r="L96" s="93">
        <v>1197</v>
      </c>
      <c r="M96" s="94"/>
      <c r="N96" s="95">
        <v>1197</v>
      </c>
      <c r="O96" s="39">
        <v>0.99916457811194648</v>
      </c>
      <c r="P96" s="42" t="s">
        <v>319</v>
      </c>
      <c r="Q96" s="53">
        <v>264</v>
      </c>
      <c r="R96" s="58">
        <v>16900</v>
      </c>
      <c r="S96" s="97">
        <v>13320</v>
      </c>
      <c r="T96" s="98"/>
      <c r="U96" s="39">
        <v>1.2686936936936937</v>
      </c>
      <c r="V96" s="40" t="s">
        <v>327</v>
      </c>
      <c r="W96" s="93">
        <v>1606</v>
      </c>
      <c r="X96" s="95">
        <v>1197</v>
      </c>
      <c r="Y96" s="39">
        <v>1.3408521303258145</v>
      </c>
      <c r="Z96" s="42" t="s">
        <v>327</v>
      </c>
    </row>
    <row r="97" spans="1:26" s="48" customFormat="1" ht="17.100000000000001" customHeight="1" x14ac:dyDescent="0.2">
      <c r="A97" s="88">
        <v>144</v>
      </c>
      <c r="B97" s="89" t="s">
        <v>228</v>
      </c>
      <c r="C97" s="90" t="s">
        <v>378</v>
      </c>
      <c r="D97" s="91" t="s">
        <v>376</v>
      </c>
      <c r="E97" s="53">
        <v>264</v>
      </c>
      <c r="F97" s="58">
        <v>12000</v>
      </c>
      <c r="G97" s="94"/>
      <c r="H97" s="95">
        <v>13320</v>
      </c>
      <c r="I97" s="96"/>
      <c r="J97" s="39">
        <v>0.90082582582582582</v>
      </c>
      <c r="K97" s="40" t="s">
        <v>319</v>
      </c>
      <c r="L97" s="93">
        <v>1140</v>
      </c>
      <c r="M97" s="94"/>
      <c r="N97" s="95">
        <v>1197</v>
      </c>
      <c r="O97" s="39">
        <v>0.95154553049289892</v>
      </c>
      <c r="P97" s="42" t="s">
        <v>319</v>
      </c>
      <c r="Q97" s="53">
        <v>264</v>
      </c>
      <c r="R97" s="58">
        <v>11600</v>
      </c>
      <c r="S97" s="97">
        <v>13320</v>
      </c>
      <c r="T97" s="98"/>
      <c r="U97" s="39">
        <v>0.8707957957957958</v>
      </c>
      <c r="V97" s="40" t="s">
        <v>319</v>
      </c>
      <c r="W97" s="93">
        <v>1102</v>
      </c>
      <c r="X97" s="95">
        <v>1197</v>
      </c>
      <c r="Y97" s="39">
        <v>0.91979949874686717</v>
      </c>
      <c r="Z97" s="42" t="s">
        <v>319</v>
      </c>
    </row>
    <row r="98" spans="1:26" s="48" customFormat="1" ht="17.100000000000001" customHeight="1" x14ac:dyDescent="0.2">
      <c r="A98" s="88">
        <v>146</v>
      </c>
      <c r="B98" s="89" t="s">
        <v>228</v>
      </c>
      <c r="C98" s="90" t="s">
        <v>378</v>
      </c>
      <c r="D98" s="91" t="s">
        <v>354</v>
      </c>
      <c r="E98" s="53">
        <v>264</v>
      </c>
      <c r="F98" s="58">
        <v>10400</v>
      </c>
      <c r="G98" s="94"/>
      <c r="H98" s="95">
        <v>13320</v>
      </c>
      <c r="I98" s="96"/>
      <c r="J98" s="39">
        <v>0.78070570570570574</v>
      </c>
      <c r="K98" s="40" t="s">
        <v>319</v>
      </c>
      <c r="L98" s="93">
        <v>988</v>
      </c>
      <c r="M98" s="94"/>
      <c r="N98" s="95">
        <v>1197</v>
      </c>
      <c r="O98" s="39">
        <v>0.82456140350877194</v>
      </c>
      <c r="P98" s="42" t="s">
        <v>319</v>
      </c>
      <c r="Q98" s="53">
        <v>264</v>
      </c>
      <c r="R98" s="58">
        <v>7900</v>
      </c>
      <c r="S98" s="97">
        <v>13320</v>
      </c>
      <c r="T98" s="98"/>
      <c r="U98" s="39">
        <v>0.59301801801801801</v>
      </c>
      <c r="V98" s="40" t="s">
        <v>319</v>
      </c>
      <c r="W98" s="93">
        <v>751</v>
      </c>
      <c r="X98" s="95">
        <v>1197</v>
      </c>
      <c r="Y98" s="39">
        <v>0.62656641604010022</v>
      </c>
      <c r="Z98" s="42" t="s">
        <v>319</v>
      </c>
    </row>
    <row r="99" spans="1:26" s="48" customFormat="1" ht="17.100000000000001" customHeight="1" x14ac:dyDescent="0.2">
      <c r="A99" s="88">
        <v>1128</v>
      </c>
      <c r="B99" s="89"/>
      <c r="C99" s="90" t="s">
        <v>381</v>
      </c>
      <c r="D99" s="91" t="s">
        <v>382</v>
      </c>
      <c r="E99" s="53">
        <v>264</v>
      </c>
      <c r="F99" s="58">
        <v>5700</v>
      </c>
      <c r="G99" s="94"/>
      <c r="H99" s="95">
        <v>13320</v>
      </c>
      <c r="I99" s="96"/>
      <c r="J99" s="39">
        <v>0.42785285285285285</v>
      </c>
      <c r="K99" s="40" t="s">
        <v>47</v>
      </c>
      <c r="L99" s="93">
        <v>542</v>
      </c>
      <c r="M99" s="94"/>
      <c r="N99" s="95">
        <v>1197</v>
      </c>
      <c r="O99" s="39">
        <v>0.45196324143692562</v>
      </c>
      <c r="P99" s="42" t="s">
        <v>47</v>
      </c>
      <c r="Q99" s="101">
        <v>264</v>
      </c>
      <c r="R99" s="58">
        <v>4000</v>
      </c>
      <c r="S99" s="97">
        <v>13320</v>
      </c>
      <c r="T99" s="98"/>
      <c r="U99" s="39">
        <v>0.30022522522522521</v>
      </c>
      <c r="V99" s="40" t="s">
        <v>47</v>
      </c>
      <c r="W99" s="93">
        <v>380</v>
      </c>
      <c r="X99" s="95">
        <v>1197</v>
      </c>
      <c r="Y99" s="39">
        <v>0.31662489557226398</v>
      </c>
      <c r="Z99" s="42" t="s">
        <v>47</v>
      </c>
    </row>
    <row r="100" spans="1:26" s="48" customFormat="1" ht="17.100000000000001" customHeight="1" x14ac:dyDescent="0.2">
      <c r="A100" s="88">
        <v>1010</v>
      </c>
      <c r="B100" s="89"/>
      <c r="C100" s="90" t="s">
        <v>383</v>
      </c>
      <c r="D100" s="91" t="s">
        <v>384</v>
      </c>
      <c r="E100" s="53">
        <v>464</v>
      </c>
      <c r="F100" s="58">
        <v>13500</v>
      </c>
      <c r="G100" s="94"/>
      <c r="H100" s="95">
        <v>29160</v>
      </c>
      <c r="I100" s="96"/>
      <c r="J100" s="39">
        <v>0.46292866941015087</v>
      </c>
      <c r="K100" s="40" t="s">
        <v>319</v>
      </c>
      <c r="L100" s="93">
        <v>1283</v>
      </c>
      <c r="M100" s="94"/>
      <c r="N100" s="95">
        <v>2628</v>
      </c>
      <c r="O100" s="39">
        <v>0.4878234398782344</v>
      </c>
      <c r="P100" s="42" t="s">
        <v>319</v>
      </c>
      <c r="Q100" s="53">
        <v>464</v>
      </c>
      <c r="R100" s="58">
        <v>6100</v>
      </c>
      <c r="S100" s="97">
        <v>29160</v>
      </c>
      <c r="T100" s="98"/>
      <c r="U100" s="39">
        <v>0.20915637860082303</v>
      </c>
      <c r="V100" s="40" t="s">
        <v>47</v>
      </c>
      <c r="W100" s="93">
        <v>580</v>
      </c>
      <c r="X100" s="95">
        <v>2628</v>
      </c>
      <c r="Y100" s="39">
        <v>0.22031963470319635</v>
      </c>
      <c r="Z100" s="42" t="s">
        <v>47</v>
      </c>
    </row>
    <row r="101" spans="1:26" s="48" customFormat="1" ht="17.100000000000001" customHeight="1" x14ac:dyDescent="0.2">
      <c r="A101" s="88">
        <v>148</v>
      </c>
      <c r="B101" s="89" t="s">
        <v>63</v>
      </c>
      <c r="C101" s="90" t="s">
        <v>383</v>
      </c>
      <c r="D101" s="91" t="s">
        <v>335</v>
      </c>
      <c r="E101" s="53">
        <v>474</v>
      </c>
      <c r="F101" s="58">
        <v>17100</v>
      </c>
      <c r="G101" s="94"/>
      <c r="H101" s="95">
        <v>35820</v>
      </c>
      <c r="I101" s="96"/>
      <c r="J101" s="39">
        <v>0.47735901730876606</v>
      </c>
      <c r="K101" s="40" t="s">
        <v>47</v>
      </c>
      <c r="L101" s="93">
        <v>1625</v>
      </c>
      <c r="M101" s="94"/>
      <c r="N101" s="95">
        <v>3222</v>
      </c>
      <c r="O101" s="39">
        <v>0.50403476101800126</v>
      </c>
      <c r="P101" s="42" t="s">
        <v>47</v>
      </c>
      <c r="Q101" s="53">
        <v>474</v>
      </c>
      <c r="R101" s="58">
        <v>20100</v>
      </c>
      <c r="S101" s="97">
        <v>35820</v>
      </c>
      <c r="T101" s="98"/>
      <c r="U101" s="39">
        <v>0.56111111111111112</v>
      </c>
      <c r="V101" s="40" t="s">
        <v>47</v>
      </c>
      <c r="W101" s="93">
        <v>1910</v>
      </c>
      <c r="X101" s="95">
        <v>3222</v>
      </c>
      <c r="Y101" s="39">
        <v>0.59248913718187457</v>
      </c>
      <c r="Z101" s="42" t="s">
        <v>47</v>
      </c>
    </row>
    <row r="102" spans="1:26" s="48" customFormat="1" ht="17.100000000000001" customHeight="1" x14ac:dyDescent="0.2">
      <c r="A102" s="88">
        <v>150</v>
      </c>
      <c r="B102" s="89" t="s">
        <v>63</v>
      </c>
      <c r="C102" s="90" t="s">
        <v>383</v>
      </c>
      <c r="D102" s="91" t="s">
        <v>351</v>
      </c>
      <c r="E102" s="53">
        <v>474</v>
      </c>
      <c r="F102" s="58">
        <v>17500</v>
      </c>
      <c r="G102" s="94"/>
      <c r="H102" s="95">
        <v>35820</v>
      </c>
      <c r="I102" s="96"/>
      <c r="J102" s="39">
        <v>0.4885259631490787</v>
      </c>
      <c r="K102" s="40" t="s">
        <v>47</v>
      </c>
      <c r="L102" s="93">
        <v>1663</v>
      </c>
      <c r="M102" s="94"/>
      <c r="N102" s="95">
        <v>3222</v>
      </c>
      <c r="O102" s="39">
        <v>0.51582867783985098</v>
      </c>
      <c r="P102" s="42" t="s">
        <v>47</v>
      </c>
      <c r="Q102" s="53">
        <v>474</v>
      </c>
      <c r="R102" s="58">
        <v>23200</v>
      </c>
      <c r="S102" s="97">
        <v>35820</v>
      </c>
      <c r="T102" s="98"/>
      <c r="U102" s="39">
        <v>0.6476549413735343</v>
      </c>
      <c r="V102" s="40" t="s">
        <v>47</v>
      </c>
      <c r="W102" s="93">
        <v>2204</v>
      </c>
      <c r="X102" s="95">
        <v>3222</v>
      </c>
      <c r="Y102" s="39">
        <v>0.68373680943513349</v>
      </c>
      <c r="Z102" s="42" t="s">
        <v>47</v>
      </c>
    </row>
    <row r="103" spans="1:26" s="48" customFormat="1" ht="17.100000000000001" customHeight="1" x14ac:dyDescent="0.2">
      <c r="A103" s="88">
        <v>152</v>
      </c>
      <c r="B103" s="89" t="s">
        <v>79</v>
      </c>
      <c r="C103" s="90" t="s">
        <v>383</v>
      </c>
      <c r="D103" s="91" t="s">
        <v>80</v>
      </c>
      <c r="E103" s="53">
        <v>474</v>
      </c>
      <c r="F103" s="58">
        <v>23000</v>
      </c>
      <c r="G103" s="94"/>
      <c r="H103" s="95">
        <v>35820</v>
      </c>
      <c r="I103" s="96"/>
      <c r="J103" s="39">
        <v>0.64207146845337804</v>
      </c>
      <c r="K103" s="40" t="s">
        <v>47</v>
      </c>
      <c r="L103" s="93">
        <v>2185</v>
      </c>
      <c r="M103" s="94"/>
      <c r="N103" s="95">
        <v>3222</v>
      </c>
      <c r="O103" s="39">
        <v>0.67783985102420852</v>
      </c>
      <c r="P103" s="42" t="s">
        <v>47</v>
      </c>
      <c r="Q103" s="53">
        <v>474</v>
      </c>
      <c r="R103" s="58">
        <v>32200</v>
      </c>
      <c r="S103" s="97">
        <v>35820</v>
      </c>
      <c r="T103" s="98"/>
      <c r="U103" s="39">
        <v>0.89891122278056956</v>
      </c>
      <c r="V103" s="40" t="s">
        <v>47</v>
      </c>
      <c r="W103" s="93">
        <v>3059</v>
      </c>
      <c r="X103" s="95">
        <v>3222</v>
      </c>
      <c r="Y103" s="39">
        <v>0.94909993792675362</v>
      </c>
      <c r="Z103" s="42" t="s">
        <v>47</v>
      </c>
    </row>
    <row r="104" spans="1:26" s="48" customFormat="1" ht="17.100000000000001" customHeight="1" x14ac:dyDescent="0.2">
      <c r="A104" s="88">
        <v>154</v>
      </c>
      <c r="B104" s="89" t="s">
        <v>79</v>
      </c>
      <c r="C104" s="90" t="s">
        <v>383</v>
      </c>
      <c r="D104" s="91" t="s">
        <v>380</v>
      </c>
      <c r="E104" s="53">
        <v>474</v>
      </c>
      <c r="F104" s="58">
        <v>12500</v>
      </c>
      <c r="G104" s="94"/>
      <c r="H104" s="95">
        <v>35820</v>
      </c>
      <c r="I104" s="96"/>
      <c r="J104" s="39">
        <v>0.3489391401451703</v>
      </c>
      <c r="K104" s="40" t="s">
        <v>47</v>
      </c>
      <c r="L104" s="93">
        <v>1188</v>
      </c>
      <c r="M104" s="94"/>
      <c r="N104" s="95">
        <v>3222</v>
      </c>
      <c r="O104" s="39">
        <v>0.36840471756672871</v>
      </c>
      <c r="P104" s="42" t="s">
        <v>47</v>
      </c>
      <c r="Q104" s="53">
        <v>474</v>
      </c>
      <c r="R104" s="58">
        <v>35100</v>
      </c>
      <c r="S104" s="97">
        <v>35820</v>
      </c>
      <c r="T104" s="98"/>
      <c r="U104" s="39">
        <v>0.97987158012283637</v>
      </c>
      <c r="V104" s="40" t="s">
        <v>319</v>
      </c>
      <c r="W104" s="93">
        <v>3335</v>
      </c>
      <c r="X104" s="95">
        <v>3222</v>
      </c>
      <c r="Y104" s="39">
        <v>1.0347610180012414</v>
      </c>
      <c r="Z104" s="42" t="s">
        <v>327</v>
      </c>
    </row>
    <row r="105" spans="1:26" s="48" customFormat="1" ht="17.100000000000001" customHeight="1" x14ac:dyDescent="0.2">
      <c r="A105" s="88">
        <v>156</v>
      </c>
      <c r="B105" s="89" t="s">
        <v>81</v>
      </c>
      <c r="C105" s="90" t="s">
        <v>383</v>
      </c>
      <c r="D105" s="91" t="s">
        <v>82</v>
      </c>
      <c r="E105" s="53">
        <v>264</v>
      </c>
      <c r="F105" s="58">
        <v>8500</v>
      </c>
      <c r="G105" s="94"/>
      <c r="H105" s="95">
        <v>13320</v>
      </c>
      <c r="I105" s="96"/>
      <c r="J105" s="39">
        <v>0.63806306306306304</v>
      </c>
      <c r="K105" s="40" t="s">
        <v>319</v>
      </c>
      <c r="L105" s="93">
        <v>808</v>
      </c>
      <c r="M105" s="94"/>
      <c r="N105" s="95">
        <v>1197</v>
      </c>
      <c r="O105" s="39">
        <v>0.67418546365914789</v>
      </c>
      <c r="P105" s="42" t="s">
        <v>319</v>
      </c>
      <c r="Q105" s="53">
        <v>264</v>
      </c>
      <c r="R105" s="58">
        <v>11800</v>
      </c>
      <c r="S105" s="97">
        <v>13320</v>
      </c>
      <c r="T105" s="98"/>
      <c r="U105" s="39">
        <v>0.88581081081081081</v>
      </c>
      <c r="V105" s="40" t="s">
        <v>319</v>
      </c>
      <c r="W105" s="93">
        <v>1121</v>
      </c>
      <c r="X105" s="95">
        <v>1197</v>
      </c>
      <c r="Y105" s="39">
        <v>0.93567251461988299</v>
      </c>
      <c r="Z105" s="42" t="s">
        <v>319</v>
      </c>
    </row>
    <row r="106" spans="1:26" s="48" customFormat="1" ht="17.100000000000001" customHeight="1" x14ac:dyDescent="0.2">
      <c r="A106" s="88">
        <v>158</v>
      </c>
      <c r="B106" s="89" t="s">
        <v>81</v>
      </c>
      <c r="C106" s="90" t="s">
        <v>383</v>
      </c>
      <c r="D106" s="91" t="s">
        <v>375</v>
      </c>
      <c r="E106" s="53">
        <v>264</v>
      </c>
      <c r="F106" s="58">
        <v>11000</v>
      </c>
      <c r="G106" s="94"/>
      <c r="H106" s="95">
        <v>13320</v>
      </c>
      <c r="I106" s="96"/>
      <c r="J106" s="39">
        <v>0.82575075075075077</v>
      </c>
      <c r="K106" s="40" t="s">
        <v>319</v>
      </c>
      <c r="L106" s="93">
        <v>1045</v>
      </c>
      <c r="M106" s="94"/>
      <c r="N106" s="95">
        <v>1197</v>
      </c>
      <c r="O106" s="39">
        <v>0.8721804511278195</v>
      </c>
      <c r="P106" s="42" t="s">
        <v>319</v>
      </c>
      <c r="Q106" s="53">
        <v>264</v>
      </c>
      <c r="R106" s="58">
        <v>13400</v>
      </c>
      <c r="S106" s="97">
        <v>13320</v>
      </c>
      <c r="T106" s="98"/>
      <c r="U106" s="39">
        <v>1.005930930930931</v>
      </c>
      <c r="V106" s="40" t="s">
        <v>65</v>
      </c>
      <c r="W106" s="93">
        <v>1273</v>
      </c>
      <c r="X106" s="95">
        <v>1197</v>
      </c>
      <c r="Y106" s="39">
        <v>1.06265664160401</v>
      </c>
      <c r="Z106" s="42" t="s">
        <v>327</v>
      </c>
    </row>
    <row r="107" spans="1:26" s="48" customFormat="1" ht="17.100000000000001" customHeight="1" x14ac:dyDescent="0.2">
      <c r="A107" s="88">
        <v>160</v>
      </c>
      <c r="B107" s="89" t="s">
        <v>228</v>
      </c>
      <c r="C107" s="90" t="s">
        <v>383</v>
      </c>
      <c r="D107" s="91" t="s">
        <v>345</v>
      </c>
      <c r="E107" s="53">
        <v>264</v>
      </c>
      <c r="F107" s="58">
        <v>6300</v>
      </c>
      <c r="G107" s="94"/>
      <c r="H107" s="95">
        <v>13320</v>
      </c>
      <c r="I107" s="96"/>
      <c r="J107" s="39">
        <v>0.47289789789789788</v>
      </c>
      <c r="K107" s="40" t="s">
        <v>47</v>
      </c>
      <c r="L107" s="93">
        <v>599</v>
      </c>
      <c r="M107" s="94"/>
      <c r="N107" s="95">
        <v>1197</v>
      </c>
      <c r="O107" s="39">
        <v>0.49958228905597324</v>
      </c>
      <c r="P107" s="42" t="s">
        <v>319</v>
      </c>
      <c r="Q107" s="53">
        <v>264</v>
      </c>
      <c r="R107" s="58">
        <v>12700</v>
      </c>
      <c r="S107" s="97">
        <v>13320</v>
      </c>
      <c r="T107" s="98"/>
      <c r="U107" s="39">
        <v>0.95337837837837835</v>
      </c>
      <c r="V107" s="40" t="s">
        <v>319</v>
      </c>
      <c r="W107" s="93">
        <v>1207</v>
      </c>
      <c r="X107" s="95">
        <v>1197</v>
      </c>
      <c r="Y107" s="39">
        <v>1.0075187969924813</v>
      </c>
      <c r="Z107" s="42" t="s">
        <v>65</v>
      </c>
    </row>
    <row r="108" spans="1:26" s="48" customFormat="1" ht="17.100000000000001" customHeight="1" x14ac:dyDescent="0.2">
      <c r="A108" s="88">
        <v>162</v>
      </c>
      <c r="B108" s="89" t="s">
        <v>228</v>
      </c>
      <c r="C108" s="90" t="s">
        <v>383</v>
      </c>
      <c r="D108" s="91" t="s">
        <v>376</v>
      </c>
      <c r="E108" s="53">
        <v>264</v>
      </c>
      <c r="F108" s="58">
        <v>7900</v>
      </c>
      <c r="G108" s="94"/>
      <c r="H108" s="95">
        <v>13320</v>
      </c>
      <c r="I108" s="96"/>
      <c r="J108" s="39">
        <v>0.59301801801801801</v>
      </c>
      <c r="K108" s="40" t="s">
        <v>319</v>
      </c>
      <c r="L108" s="93">
        <v>751</v>
      </c>
      <c r="M108" s="94"/>
      <c r="N108" s="95">
        <v>1197</v>
      </c>
      <c r="O108" s="39">
        <v>0.62656641604010022</v>
      </c>
      <c r="P108" s="42" t="s">
        <v>319</v>
      </c>
      <c r="Q108" s="53">
        <v>264</v>
      </c>
      <c r="R108" s="58">
        <v>9900</v>
      </c>
      <c r="S108" s="97">
        <v>13320</v>
      </c>
      <c r="T108" s="98"/>
      <c r="U108" s="39">
        <v>0.74316816816816822</v>
      </c>
      <c r="V108" s="40" t="s">
        <v>319</v>
      </c>
      <c r="W108" s="93">
        <v>941</v>
      </c>
      <c r="X108" s="95">
        <v>1197</v>
      </c>
      <c r="Y108" s="39">
        <v>0.78529657477025894</v>
      </c>
      <c r="Z108" s="42" t="s">
        <v>319</v>
      </c>
    </row>
    <row r="109" spans="1:26" s="48" customFormat="1" ht="17.100000000000001" customHeight="1" x14ac:dyDescent="0.2">
      <c r="A109" s="88">
        <v>164</v>
      </c>
      <c r="B109" s="89" t="s">
        <v>228</v>
      </c>
      <c r="C109" s="90" t="s">
        <v>383</v>
      </c>
      <c r="D109" s="91" t="s">
        <v>354</v>
      </c>
      <c r="E109" s="53">
        <v>264</v>
      </c>
      <c r="F109" s="58">
        <v>4300</v>
      </c>
      <c r="G109" s="94"/>
      <c r="H109" s="95">
        <v>13320</v>
      </c>
      <c r="I109" s="96"/>
      <c r="J109" s="39">
        <v>0.32274774774774773</v>
      </c>
      <c r="K109" s="40" t="s">
        <v>47</v>
      </c>
      <c r="L109" s="93">
        <v>409</v>
      </c>
      <c r="M109" s="94"/>
      <c r="N109" s="95">
        <v>1197</v>
      </c>
      <c r="O109" s="39">
        <v>0.34085213032581452</v>
      </c>
      <c r="P109" s="42" t="s">
        <v>47</v>
      </c>
      <c r="Q109" s="53">
        <v>264</v>
      </c>
      <c r="R109" s="58">
        <v>8200</v>
      </c>
      <c r="S109" s="97">
        <v>13320</v>
      </c>
      <c r="T109" s="98"/>
      <c r="U109" s="39">
        <v>0.61554054054054053</v>
      </c>
      <c r="V109" s="40" t="s">
        <v>319</v>
      </c>
      <c r="W109" s="93">
        <v>779</v>
      </c>
      <c r="X109" s="95">
        <v>1197</v>
      </c>
      <c r="Y109" s="39">
        <v>0.64995822890559729</v>
      </c>
      <c r="Z109" s="42" t="s">
        <v>319</v>
      </c>
    </row>
    <row r="110" spans="1:26" s="48" customFormat="1" ht="17.100000000000001" customHeight="1" x14ac:dyDescent="0.2">
      <c r="A110" s="88">
        <v>1130</v>
      </c>
      <c r="B110" s="89"/>
      <c r="C110" s="90" t="s">
        <v>385</v>
      </c>
      <c r="D110" s="91" t="s">
        <v>386</v>
      </c>
      <c r="E110" s="53">
        <v>464</v>
      </c>
      <c r="F110" s="58">
        <v>6100</v>
      </c>
      <c r="G110" s="94"/>
      <c r="H110" s="95">
        <v>29160</v>
      </c>
      <c r="I110" s="96"/>
      <c r="J110" s="39">
        <v>0.20915637860082303</v>
      </c>
      <c r="K110" s="40" t="s">
        <v>47</v>
      </c>
      <c r="L110" s="93">
        <v>580</v>
      </c>
      <c r="M110" s="94"/>
      <c r="N110" s="95">
        <v>2628</v>
      </c>
      <c r="O110" s="39">
        <v>0.22031963470319635</v>
      </c>
      <c r="P110" s="42" t="s">
        <v>47</v>
      </c>
      <c r="Q110" s="101">
        <v>464</v>
      </c>
      <c r="R110" s="58">
        <v>11400</v>
      </c>
      <c r="S110" s="97">
        <v>29160</v>
      </c>
      <c r="T110" s="98"/>
      <c r="U110" s="39">
        <v>0.39091220850480107</v>
      </c>
      <c r="V110" s="40" t="s">
        <v>47</v>
      </c>
      <c r="W110" s="93">
        <v>1083</v>
      </c>
      <c r="X110" s="95">
        <v>2628</v>
      </c>
      <c r="Y110" s="39">
        <v>0.4117199391171994</v>
      </c>
      <c r="Z110" s="42" t="s">
        <v>47</v>
      </c>
    </row>
    <row r="111" spans="1:26" s="48" customFormat="1" ht="17.100000000000001" customHeight="1" x14ac:dyDescent="0.2">
      <c r="A111" s="88">
        <v>166</v>
      </c>
      <c r="B111" s="89" t="s">
        <v>34</v>
      </c>
      <c r="C111" s="90" t="s">
        <v>387</v>
      </c>
      <c r="D111" s="91" t="s">
        <v>360</v>
      </c>
      <c r="E111" s="53">
        <v>222</v>
      </c>
      <c r="F111" s="58">
        <v>6100</v>
      </c>
      <c r="G111" s="94"/>
      <c r="H111" s="95">
        <v>16815</v>
      </c>
      <c r="I111" s="96"/>
      <c r="J111" s="39">
        <v>0.36271186440677966</v>
      </c>
      <c r="K111" s="40" t="s">
        <v>47</v>
      </c>
      <c r="L111" s="93">
        <v>580</v>
      </c>
      <c r="M111" s="94"/>
      <c r="N111" s="95">
        <v>1520</v>
      </c>
      <c r="O111" s="39">
        <v>0.38092105263157894</v>
      </c>
      <c r="P111" s="42" t="s">
        <v>47</v>
      </c>
      <c r="Q111" s="53">
        <v>222</v>
      </c>
      <c r="R111" s="58">
        <v>4300</v>
      </c>
      <c r="S111" s="97">
        <v>16815</v>
      </c>
      <c r="T111" s="98"/>
      <c r="U111" s="39">
        <v>0.25566458519179303</v>
      </c>
      <c r="V111" s="40" t="s">
        <v>47</v>
      </c>
      <c r="W111" s="93">
        <v>409</v>
      </c>
      <c r="X111" s="95">
        <v>1520</v>
      </c>
      <c r="Y111" s="39">
        <v>0.26842105263157895</v>
      </c>
      <c r="Z111" s="42" t="s">
        <v>47</v>
      </c>
    </row>
    <row r="112" spans="1:26" s="48" customFormat="1" ht="17.100000000000001" customHeight="1" x14ac:dyDescent="0.2">
      <c r="A112" s="88">
        <v>168</v>
      </c>
      <c r="B112" s="89" t="s">
        <v>34</v>
      </c>
      <c r="C112" s="90" t="s">
        <v>387</v>
      </c>
      <c r="D112" s="103" t="s">
        <v>382</v>
      </c>
      <c r="E112" s="53">
        <v>422</v>
      </c>
      <c r="F112" s="58">
        <v>23500</v>
      </c>
      <c r="G112" s="94"/>
      <c r="H112" s="95">
        <v>37810</v>
      </c>
      <c r="I112" s="96"/>
      <c r="J112" s="39">
        <v>0.62150224808251786</v>
      </c>
      <c r="K112" s="40" t="s">
        <v>47</v>
      </c>
      <c r="L112" s="93">
        <v>2233</v>
      </c>
      <c r="M112" s="94"/>
      <c r="N112" s="95">
        <v>3401</v>
      </c>
      <c r="O112" s="39">
        <v>0.65627756542193472</v>
      </c>
      <c r="P112" s="42" t="s">
        <v>47</v>
      </c>
      <c r="Q112" s="53">
        <v>422</v>
      </c>
      <c r="R112" s="58">
        <v>13600</v>
      </c>
      <c r="S112" s="97">
        <v>37810</v>
      </c>
      <c r="T112" s="98"/>
      <c r="U112" s="39">
        <v>0.35966675482676541</v>
      </c>
      <c r="V112" s="40" t="s">
        <v>47</v>
      </c>
      <c r="W112" s="93">
        <v>1292</v>
      </c>
      <c r="X112" s="95">
        <v>3401</v>
      </c>
      <c r="Y112" s="39">
        <v>0.37959423698912087</v>
      </c>
      <c r="Z112" s="42" t="s">
        <v>47</v>
      </c>
    </row>
    <row r="113" spans="1:26" s="48" customFormat="1" ht="17.100000000000001" customHeight="1" x14ac:dyDescent="0.2">
      <c r="A113" s="88">
        <v>170</v>
      </c>
      <c r="B113" s="89" t="s">
        <v>34</v>
      </c>
      <c r="C113" s="90" t="s">
        <v>387</v>
      </c>
      <c r="D113" s="91" t="s">
        <v>338</v>
      </c>
      <c r="E113" s="53">
        <v>422</v>
      </c>
      <c r="F113" s="58">
        <v>41500</v>
      </c>
      <c r="G113" s="94"/>
      <c r="H113" s="95">
        <v>37810</v>
      </c>
      <c r="I113" s="96"/>
      <c r="J113" s="39">
        <v>1.0975667812747951</v>
      </c>
      <c r="K113" s="40" t="s">
        <v>327</v>
      </c>
      <c r="L113" s="93">
        <v>3943</v>
      </c>
      <c r="M113" s="94"/>
      <c r="N113" s="95">
        <v>3401</v>
      </c>
      <c r="O113" s="39">
        <v>1.1590708615113201</v>
      </c>
      <c r="P113" s="42" t="s">
        <v>327</v>
      </c>
      <c r="Q113" s="53">
        <v>422</v>
      </c>
      <c r="R113" s="58">
        <v>35400</v>
      </c>
      <c r="S113" s="97">
        <v>37810</v>
      </c>
      <c r="T113" s="98"/>
      <c r="U113" s="39">
        <v>0.93623380058185668</v>
      </c>
      <c r="V113" s="40" t="s">
        <v>47</v>
      </c>
      <c r="W113" s="93">
        <v>3363</v>
      </c>
      <c r="X113" s="95">
        <v>3401</v>
      </c>
      <c r="Y113" s="39">
        <v>0.98853278447515436</v>
      </c>
      <c r="Z113" s="42" t="s">
        <v>319</v>
      </c>
    </row>
    <row r="114" spans="1:26" s="48" customFormat="1" ht="17.100000000000001" customHeight="1" x14ac:dyDescent="0.2">
      <c r="A114" s="88">
        <v>172</v>
      </c>
      <c r="B114" s="89" t="s">
        <v>34</v>
      </c>
      <c r="C114" s="90" t="s">
        <v>387</v>
      </c>
      <c r="D114" s="91" t="s">
        <v>348</v>
      </c>
      <c r="E114" s="53">
        <v>622</v>
      </c>
      <c r="F114" s="58">
        <v>46000</v>
      </c>
      <c r="G114" s="94"/>
      <c r="H114" s="95">
        <v>56905</v>
      </c>
      <c r="I114" s="96"/>
      <c r="J114" s="39">
        <v>0.80834724540901504</v>
      </c>
      <c r="K114" s="40" t="s">
        <v>47</v>
      </c>
      <c r="L114" s="93">
        <v>4370</v>
      </c>
      <c r="M114" s="94"/>
      <c r="N114" s="95">
        <v>5120.5</v>
      </c>
      <c r="O114" s="39">
        <v>0.85323698857533448</v>
      </c>
      <c r="P114" s="42" t="s">
        <v>47</v>
      </c>
      <c r="Q114" s="53">
        <v>622</v>
      </c>
      <c r="R114" s="58">
        <v>52700</v>
      </c>
      <c r="S114" s="97">
        <v>56905</v>
      </c>
      <c r="T114" s="98"/>
      <c r="U114" s="39">
        <v>0.92608733854670067</v>
      </c>
      <c r="V114" s="40" t="s">
        <v>47</v>
      </c>
      <c r="W114" s="93">
        <v>5007</v>
      </c>
      <c r="X114" s="95">
        <v>5120.5</v>
      </c>
      <c r="Y114" s="39">
        <v>0.97763890245093255</v>
      </c>
      <c r="Z114" s="42" t="s">
        <v>319</v>
      </c>
    </row>
    <row r="115" spans="1:26" s="48" customFormat="1" ht="17.100000000000001" customHeight="1" x14ac:dyDescent="0.2">
      <c r="A115" s="88">
        <v>174</v>
      </c>
      <c r="B115" s="89" t="s">
        <v>63</v>
      </c>
      <c r="C115" s="90" t="s">
        <v>387</v>
      </c>
      <c r="D115" s="91" t="s">
        <v>349</v>
      </c>
      <c r="E115" s="53">
        <v>622</v>
      </c>
      <c r="F115" s="58">
        <v>42000</v>
      </c>
      <c r="G115" s="94"/>
      <c r="H115" s="95">
        <v>59900</v>
      </c>
      <c r="I115" s="96"/>
      <c r="J115" s="39">
        <v>0.7011519198664441</v>
      </c>
      <c r="K115" s="40" t="s">
        <v>47</v>
      </c>
      <c r="L115" s="93">
        <v>3990</v>
      </c>
      <c r="M115" s="94"/>
      <c r="N115" s="95">
        <v>5390</v>
      </c>
      <c r="O115" s="39">
        <v>0.74007421150278296</v>
      </c>
      <c r="P115" s="42" t="s">
        <v>47</v>
      </c>
      <c r="Q115" s="53">
        <v>622</v>
      </c>
      <c r="R115" s="58">
        <v>43800</v>
      </c>
      <c r="S115" s="97">
        <v>59900</v>
      </c>
      <c r="T115" s="98"/>
      <c r="U115" s="39">
        <v>0.73120200333889818</v>
      </c>
      <c r="V115" s="40" t="s">
        <v>47</v>
      </c>
      <c r="W115" s="93">
        <v>4161</v>
      </c>
      <c r="X115" s="95">
        <v>5390</v>
      </c>
      <c r="Y115" s="39">
        <v>0.7717996289424861</v>
      </c>
      <c r="Z115" s="42" t="s">
        <v>47</v>
      </c>
    </row>
    <row r="116" spans="1:26" s="48" customFormat="1" ht="17.100000000000001" customHeight="1" x14ac:dyDescent="0.2">
      <c r="A116" s="88">
        <v>176</v>
      </c>
      <c r="B116" s="89" t="s">
        <v>63</v>
      </c>
      <c r="C116" s="90" t="s">
        <v>387</v>
      </c>
      <c r="D116" s="91" t="s">
        <v>334</v>
      </c>
      <c r="E116" s="53">
        <v>422</v>
      </c>
      <c r="F116" s="58">
        <v>41500</v>
      </c>
      <c r="G116" s="94"/>
      <c r="H116" s="95">
        <v>39800</v>
      </c>
      <c r="I116" s="96"/>
      <c r="J116" s="39">
        <v>1.0426884422110552</v>
      </c>
      <c r="K116" s="40" t="s">
        <v>327</v>
      </c>
      <c r="L116" s="93">
        <v>3943</v>
      </c>
      <c r="M116" s="94"/>
      <c r="N116" s="95">
        <v>3580</v>
      </c>
      <c r="O116" s="39">
        <v>1.1011173184357541</v>
      </c>
      <c r="P116" s="42" t="s">
        <v>327</v>
      </c>
      <c r="Q116" s="53">
        <v>622</v>
      </c>
      <c r="R116" s="58">
        <v>44000</v>
      </c>
      <c r="S116" s="97">
        <v>59900</v>
      </c>
      <c r="T116" s="98"/>
      <c r="U116" s="39">
        <v>0.73454090150250417</v>
      </c>
      <c r="V116" s="40" t="s">
        <v>47</v>
      </c>
      <c r="W116" s="93">
        <v>4180</v>
      </c>
      <c r="X116" s="95">
        <v>5390</v>
      </c>
      <c r="Y116" s="39">
        <v>0.77532467532467531</v>
      </c>
      <c r="Z116" s="42" t="s">
        <v>47</v>
      </c>
    </row>
    <row r="117" spans="1:26" s="48" customFormat="1" ht="17.100000000000001" customHeight="1" x14ac:dyDescent="0.2">
      <c r="A117" s="88">
        <v>178</v>
      </c>
      <c r="B117" s="89" t="s">
        <v>63</v>
      </c>
      <c r="C117" s="90" t="s">
        <v>387</v>
      </c>
      <c r="D117" s="91" t="s">
        <v>350</v>
      </c>
      <c r="E117" s="53">
        <v>422</v>
      </c>
      <c r="F117" s="58">
        <v>41500</v>
      </c>
      <c r="G117" s="94"/>
      <c r="H117" s="95">
        <v>39800</v>
      </c>
      <c r="I117" s="96"/>
      <c r="J117" s="39">
        <v>1.0426884422110552</v>
      </c>
      <c r="K117" s="40" t="s">
        <v>327</v>
      </c>
      <c r="L117" s="93">
        <v>3943</v>
      </c>
      <c r="M117" s="94"/>
      <c r="N117" s="95">
        <v>3580</v>
      </c>
      <c r="O117" s="39">
        <v>1.1011173184357541</v>
      </c>
      <c r="P117" s="42" t="s">
        <v>327</v>
      </c>
      <c r="Q117" s="53">
        <v>622</v>
      </c>
      <c r="R117" s="58">
        <v>38800</v>
      </c>
      <c r="S117" s="97">
        <v>59900</v>
      </c>
      <c r="T117" s="98"/>
      <c r="U117" s="39">
        <v>0.64772954924874793</v>
      </c>
      <c r="V117" s="40" t="s">
        <v>47</v>
      </c>
      <c r="W117" s="93">
        <v>3686</v>
      </c>
      <c r="X117" s="95">
        <v>5390</v>
      </c>
      <c r="Y117" s="39">
        <v>0.68367346938775508</v>
      </c>
      <c r="Z117" s="42" t="s">
        <v>47</v>
      </c>
    </row>
    <row r="118" spans="1:26" s="48" customFormat="1" ht="17.100000000000001" customHeight="1" x14ac:dyDescent="0.2">
      <c r="A118" s="88">
        <v>180</v>
      </c>
      <c r="B118" s="89" t="s">
        <v>63</v>
      </c>
      <c r="C118" s="90" t="s">
        <v>387</v>
      </c>
      <c r="D118" s="91" t="s">
        <v>335</v>
      </c>
      <c r="E118" s="53">
        <v>422</v>
      </c>
      <c r="F118" s="58">
        <v>38000</v>
      </c>
      <c r="G118" s="94"/>
      <c r="H118" s="95">
        <v>39800</v>
      </c>
      <c r="I118" s="96"/>
      <c r="J118" s="39">
        <v>0.95474874371859297</v>
      </c>
      <c r="K118" s="40" t="s">
        <v>319</v>
      </c>
      <c r="L118" s="93">
        <v>3610</v>
      </c>
      <c r="M118" s="94"/>
      <c r="N118" s="95">
        <v>3580</v>
      </c>
      <c r="O118" s="39">
        <v>1.0081005586592178</v>
      </c>
      <c r="P118" s="42" t="s">
        <v>327</v>
      </c>
      <c r="Q118" s="53">
        <v>622</v>
      </c>
      <c r="R118" s="58">
        <v>32400</v>
      </c>
      <c r="S118" s="97">
        <v>59900</v>
      </c>
      <c r="T118" s="98"/>
      <c r="U118" s="39">
        <v>0.54088480801335559</v>
      </c>
      <c r="V118" s="40" t="s">
        <v>47</v>
      </c>
      <c r="W118" s="93">
        <v>3078</v>
      </c>
      <c r="X118" s="95">
        <v>5390</v>
      </c>
      <c r="Y118" s="39">
        <v>0.57087198515769944</v>
      </c>
      <c r="Z118" s="42" t="s">
        <v>47</v>
      </c>
    </row>
    <row r="119" spans="1:26" s="48" customFormat="1" ht="17.100000000000001" customHeight="1" x14ac:dyDescent="0.2">
      <c r="A119" s="88">
        <v>182</v>
      </c>
      <c r="B119" s="89" t="s">
        <v>63</v>
      </c>
      <c r="C119" s="90" t="s">
        <v>387</v>
      </c>
      <c r="D119" s="91" t="s">
        <v>358</v>
      </c>
      <c r="E119" s="53">
        <v>422</v>
      </c>
      <c r="F119" s="58">
        <v>37000</v>
      </c>
      <c r="G119" s="94"/>
      <c r="H119" s="95">
        <v>39800</v>
      </c>
      <c r="I119" s="96"/>
      <c r="J119" s="39">
        <v>0.92962311557788946</v>
      </c>
      <c r="K119" s="40" t="s">
        <v>47</v>
      </c>
      <c r="L119" s="93">
        <v>3515</v>
      </c>
      <c r="M119" s="94"/>
      <c r="N119" s="95">
        <v>3580</v>
      </c>
      <c r="O119" s="39">
        <v>0.98156424581005586</v>
      </c>
      <c r="P119" s="42" t="s">
        <v>319</v>
      </c>
      <c r="Q119" s="53">
        <v>622</v>
      </c>
      <c r="R119" s="58">
        <v>40700</v>
      </c>
      <c r="S119" s="97">
        <v>59900</v>
      </c>
      <c r="T119" s="98"/>
      <c r="U119" s="39">
        <v>0.67944908180300501</v>
      </c>
      <c r="V119" s="40" t="s">
        <v>47</v>
      </c>
      <c r="W119" s="93">
        <v>3867</v>
      </c>
      <c r="X119" s="95">
        <v>5390</v>
      </c>
      <c r="Y119" s="39">
        <v>0.71725417439703154</v>
      </c>
      <c r="Z119" s="42" t="s">
        <v>47</v>
      </c>
    </row>
    <row r="120" spans="1:26" s="48" customFormat="1" ht="17.100000000000001" customHeight="1" x14ac:dyDescent="0.2">
      <c r="A120" s="88">
        <v>184</v>
      </c>
      <c r="B120" s="89" t="s">
        <v>63</v>
      </c>
      <c r="C120" s="90" t="s">
        <v>387</v>
      </c>
      <c r="D120" s="91" t="s">
        <v>351</v>
      </c>
      <c r="E120" s="53">
        <v>422</v>
      </c>
      <c r="F120" s="58">
        <v>41500</v>
      </c>
      <c r="G120" s="94"/>
      <c r="H120" s="95">
        <v>39800</v>
      </c>
      <c r="I120" s="96"/>
      <c r="J120" s="39">
        <v>1.0426884422110552</v>
      </c>
      <c r="K120" s="40" t="s">
        <v>327</v>
      </c>
      <c r="L120" s="93">
        <v>3943</v>
      </c>
      <c r="M120" s="94"/>
      <c r="N120" s="95">
        <v>3580</v>
      </c>
      <c r="O120" s="39">
        <v>1.1011173184357541</v>
      </c>
      <c r="P120" s="42" t="s">
        <v>327</v>
      </c>
      <c r="Q120" s="53">
        <v>622</v>
      </c>
      <c r="R120" s="58">
        <v>42900</v>
      </c>
      <c r="S120" s="97">
        <v>59900</v>
      </c>
      <c r="T120" s="98"/>
      <c r="U120" s="39">
        <v>0.71617696160267108</v>
      </c>
      <c r="V120" s="40" t="s">
        <v>47</v>
      </c>
      <c r="W120" s="93">
        <v>4076</v>
      </c>
      <c r="X120" s="95">
        <v>5390</v>
      </c>
      <c r="Y120" s="39">
        <v>0.75602968460111319</v>
      </c>
      <c r="Z120" s="42" t="s">
        <v>47</v>
      </c>
    </row>
    <row r="121" spans="1:26" s="48" customFormat="1" ht="17.100000000000001" customHeight="1" x14ac:dyDescent="0.2">
      <c r="A121" s="88">
        <v>186</v>
      </c>
      <c r="B121" s="89" t="s">
        <v>63</v>
      </c>
      <c r="C121" s="90" t="s">
        <v>387</v>
      </c>
      <c r="D121" s="91" t="s">
        <v>352</v>
      </c>
      <c r="E121" s="53">
        <v>622</v>
      </c>
      <c r="F121" s="58">
        <v>31000</v>
      </c>
      <c r="G121" s="94"/>
      <c r="H121" s="95">
        <v>59900</v>
      </c>
      <c r="I121" s="96"/>
      <c r="J121" s="39">
        <v>0.5175125208681135</v>
      </c>
      <c r="K121" s="40" t="s">
        <v>47</v>
      </c>
      <c r="L121" s="93">
        <v>2945</v>
      </c>
      <c r="M121" s="94"/>
      <c r="N121" s="95">
        <v>5390</v>
      </c>
      <c r="O121" s="39">
        <v>0.54619666048237481</v>
      </c>
      <c r="P121" s="42" t="s">
        <v>47</v>
      </c>
      <c r="Q121" s="53">
        <v>622</v>
      </c>
      <c r="R121" s="58">
        <v>42900</v>
      </c>
      <c r="S121" s="97">
        <v>59900</v>
      </c>
      <c r="T121" s="98"/>
      <c r="U121" s="39">
        <v>0.71617696160267108</v>
      </c>
      <c r="V121" s="40" t="s">
        <v>47</v>
      </c>
      <c r="W121" s="93">
        <v>4076</v>
      </c>
      <c r="X121" s="95">
        <v>5390</v>
      </c>
      <c r="Y121" s="39">
        <v>0.75602968460111319</v>
      </c>
      <c r="Z121" s="42" t="s">
        <v>47</v>
      </c>
    </row>
    <row r="122" spans="1:26" s="48" customFormat="1" ht="17.100000000000001" customHeight="1" x14ac:dyDescent="0.2">
      <c r="A122" s="88">
        <v>188</v>
      </c>
      <c r="B122" s="89" t="s">
        <v>79</v>
      </c>
      <c r="C122" s="90" t="s">
        <v>387</v>
      </c>
      <c r="D122" s="91" t="s">
        <v>80</v>
      </c>
      <c r="E122" s="53">
        <v>622</v>
      </c>
      <c r="F122" s="58">
        <v>37000</v>
      </c>
      <c r="G122" s="94"/>
      <c r="H122" s="95">
        <v>59900</v>
      </c>
      <c r="I122" s="96"/>
      <c r="J122" s="39">
        <v>0.61767946577629385</v>
      </c>
      <c r="K122" s="40" t="s">
        <v>47</v>
      </c>
      <c r="L122" s="93">
        <v>3515</v>
      </c>
      <c r="M122" s="94"/>
      <c r="N122" s="95">
        <v>5390</v>
      </c>
      <c r="O122" s="39">
        <v>0.65194805194805194</v>
      </c>
      <c r="P122" s="42" t="s">
        <v>47</v>
      </c>
      <c r="Q122" s="53">
        <v>622</v>
      </c>
      <c r="R122" s="58">
        <v>41700</v>
      </c>
      <c r="S122" s="97">
        <v>59900</v>
      </c>
      <c r="T122" s="98"/>
      <c r="U122" s="39">
        <v>0.6961435726210351</v>
      </c>
      <c r="V122" s="40" t="s">
        <v>47</v>
      </c>
      <c r="W122" s="93">
        <v>3962</v>
      </c>
      <c r="X122" s="95">
        <v>5390</v>
      </c>
      <c r="Y122" s="39">
        <v>0.73487940630797777</v>
      </c>
      <c r="Z122" s="42" t="s">
        <v>47</v>
      </c>
    </row>
    <row r="123" spans="1:26" s="48" customFormat="1" ht="17.100000000000001" customHeight="1" x14ac:dyDescent="0.2">
      <c r="A123" s="88">
        <v>190</v>
      </c>
      <c r="B123" s="89" t="s">
        <v>79</v>
      </c>
      <c r="C123" s="90" t="s">
        <v>387</v>
      </c>
      <c r="D123" s="91" t="s">
        <v>373</v>
      </c>
      <c r="E123" s="53">
        <v>622</v>
      </c>
      <c r="F123" s="58">
        <v>37500</v>
      </c>
      <c r="G123" s="94"/>
      <c r="H123" s="95">
        <v>59900</v>
      </c>
      <c r="I123" s="96"/>
      <c r="J123" s="39">
        <v>0.62602671118530884</v>
      </c>
      <c r="K123" s="40" t="s">
        <v>47</v>
      </c>
      <c r="L123" s="93">
        <v>3563</v>
      </c>
      <c r="M123" s="94"/>
      <c r="N123" s="95">
        <v>5390</v>
      </c>
      <c r="O123" s="39">
        <v>0.66085343228200366</v>
      </c>
      <c r="P123" s="42" t="s">
        <v>47</v>
      </c>
      <c r="Q123" s="53">
        <v>622</v>
      </c>
      <c r="R123" s="58">
        <v>37600</v>
      </c>
      <c r="S123" s="97">
        <v>59900</v>
      </c>
      <c r="T123" s="98"/>
      <c r="U123" s="39">
        <v>0.62769616026711184</v>
      </c>
      <c r="V123" s="40" t="s">
        <v>47</v>
      </c>
      <c r="W123" s="93">
        <v>3572</v>
      </c>
      <c r="X123" s="95">
        <v>5390</v>
      </c>
      <c r="Y123" s="39">
        <v>0.66252319109461966</v>
      </c>
      <c r="Z123" s="42" t="s">
        <v>47</v>
      </c>
    </row>
    <row r="124" spans="1:26" s="48" customFormat="1" ht="17.100000000000001" customHeight="1" x14ac:dyDescent="0.2">
      <c r="A124" s="88">
        <v>192</v>
      </c>
      <c r="B124" s="89" t="s">
        <v>79</v>
      </c>
      <c r="C124" s="90" t="s">
        <v>387</v>
      </c>
      <c r="D124" s="91" t="s">
        <v>388</v>
      </c>
      <c r="E124" s="53">
        <v>632</v>
      </c>
      <c r="F124" s="58">
        <v>41000</v>
      </c>
      <c r="G124" s="94"/>
      <c r="H124" s="95">
        <v>50000</v>
      </c>
      <c r="I124" s="96"/>
      <c r="J124" s="39">
        <v>0.81998000000000004</v>
      </c>
      <c r="K124" s="40" t="s">
        <v>319</v>
      </c>
      <c r="L124" s="93">
        <v>3895</v>
      </c>
      <c r="M124" s="94"/>
      <c r="N124" s="95">
        <v>4500</v>
      </c>
      <c r="O124" s="39">
        <v>0.86533333333333329</v>
      </c>
      <c r="P124" s="42" t="s">
        <v>319</v>
      </c>
      <c r="Q124" s="53">
        <v>632</v>
      </c>
      <c r="R124" s="58">
        <v>41500</v>
      </c>
      <c r="S124" s="97">
        <v>50000</v>
      </c>
      <c r="T124" s="98"/>
      <c r="U124" s="39">
        <v>0.82998000000000005</v>
      </c>
      <c r="V124" s="40" t="s">
        <v>319</v>
      </c>
      <c r="W124" s="93">
        <v>3943</v>
      </c>
      <c r="X124" s="95">
        <v>4500</v>
      </c>
      <c r="Y124" s="39">
        <v>0.876</v>
      </c>
      <c r="Z124" s="42" t="s">
        <v>319</v>
      </c>
    </row>
    <row r="125" spans="1:26" s="48" customFormat="1" ht="17.100000000000001" customHeight="1" x14ac:dyDescent="0.2">
      <c r="A125" s="88">
        <v>194</v>
      </c>
      <c r="B125" s="89" t="s">
        <v>81</v>
      </c>
      <c r="C125" s="90" t="s">
        <v>387</v>
      </c>
      <c r="D125" s="91" t="s">
        <v>82</v>
      </c>
      <c r="E125" s="53">
        <v>622</v>
      </c>
      <c r="F125" s="58">
        <v>43500</v>
      </c>
      <c r="G125" s="94"/>
      <c r="H125" s="95">
        <v>59900</v>
      </c>
      <c r="I125" s="96"/>
      <c r="J125" s="39">
        <v>0.72619365609348918</v>
      </c>
      <c r="K125" s="40" t="s">
        <v>47</v>
      </c>
      <c r="L125" s="93">
        <v>4133</v>
      </c>
      <c r="M125" s="94"/>
      <c r="N125" s="95">
        <v>5390</v>
      </c>
      <c r="O125" s="39">
        <v>0.76660482374768091</v>
      </c>
      <c r="P125" s="42" t="s">
        <v>47</v>
      </c>
      <c r="Q125" s="53">
        <v>622</v>
      </c>
      <c r="R125" s="58">
        <v>49300</v>
      </c>
      <c r="S125" s="97">
        <v>59900</v>
      </c>
      <c r="T125" s="98"/>
      <c r="U125" s="39">
        <v>0.82302170283806342</v>
      </c>
      <c r="V125" s="40" t="s">
        <v>47</v>
      </c>
      <c r="W125" s="93">
        <v>4684</v>
      </c>
      <c r="X125" s="95">
        <v>5390</v>
      </c>
      <c r="Y125" s="39">
        <v>0.86883116883116884</v>
      </c>
      <c r="Z125" s="42" t="s">
        <v>47</v>
      </c>
    </row>
    <row r="126" spans="1:26" s="48" customFormat="1" ht="17.100000000000001" customHeight="1" x14ac:dyDescent="0.2">
      <c r="A126" s="88">
        <v>196</v>
      </c>
      <c r="B126" s="89" t="s">
        <v>81</v>
      </c>
      <c r="C126" s="90" t="s">
        <v>387</v>
      </c>
      <c r="D126" s="91" t="s">
        <v>389</v>
      </c>
      <c r="E126" s="53">
        <v>622</v>
      </c>
      <c r="F126" s="58">
        <v>44000</v>
      </c>
      <c r="G126" s="94"/>
      <c r="H126" s="95">
        <v>59900</v>
      </c>
      <c r="I126" s="96"/>
      <c r="J126" s="39">
        <v>0.73454090150250417</v>
      </c>
      <c r="K126" s="40" t="s">
        <v>47</v>
      </c>
      <c r="L126" s="93">
        <v>4180</v>
      </c>
      <c r="M126" s="94"/>
      <c r="N126" s="95">
        <v>5390</v>
      </c>
      <c r="O126" s="39">
        <v>0.77532467532467531</v>
      </c>
      <c r="P126" s="42" t="s">
        <v>47</v>
      </c>
      <c r="Q126" s="53">
        <v>622</v>
      </c>
      <c r="R126" s="58">
        <v>48800</v>
      </c>
      <c r="S126" s="97">
        <v>59900</v>
      </c>
      <c r="T126" s="98"/>
      <c r="U126" s="39">
        <v>0.81467445742904843</v>
      </c>
      <c r="V126" s="40" t="s">
        <v>47</v>
      </c>
      <c r="W126" s="93">
        <v>4636</v>
      </c>
      <c r="X126" s="95">
        <v>5390</v>
      </c>
      <c r="Y126" s="39">
        <v>0.85992578849721701</v>
      </c>
      <c r="Z126" s="42" t="s">
        <v>47</v>
      </c>
    </row>
    <row r="127" spans="1:26" s="48" customFormat="1" ht="17.100000000000001" customHeight="1" x14ac:dyDescent="0.2">
      <c r="A127" s="88">
        <v>198</v>
      </c>
      <c r="B127" s="89" t="s">
        <v>81</v>
      </c>
      <c r="C127" s="90" t="s">
        <v>387</v>
      </c>
      <c r="D127" s="91" t="s">
        <v>375</v>
      </c>
      <c r="E127" s="53">
        <v>622</v>
      </c>
      <c r="F127" s="58">
        <v>44000</v>
      </c>
      <c r="G127" s="94"/>
      <c r="H127" s="95">
        <v>59900</v>
      </c>
      <c r="I127" s="96"/>
      <c r="J127" s="39">
        <v>0.73454090150250417</v>
      </c>
      <c r="K127" s="40" t="s">
        <v>47</v>
      </c>
      <c r="L127" s="93">
        <v>4180</v>
      </c>
      <c r="M127" s="94"/>
      <c r="N127" s="95">
        <v>5390</v>
      </c>
      <c r="O127" s="39">
        <v>0.77532467532467531</v>
      </c>
      <c r="P127" s="42" t="s">
        <v>47</v>
      </c>
      <c r="Q127" s="53">
        <v>622</v>
      </c>
      <c r="R127" s="58">
        <v>59300</v>
      </c>
      <c r="S127" s="97">
        <v>59900</v>
      </c>
      <c r="T127" s="98"/>
      <c r="U127" s="39">
        <v>0.98996661101836392</v>
      </c>
      <c r="V127" s="40" t="s">
        <v>319</v>
      </c>
      <c r="W127" s="93">
        <v>5634</v>
      </c>
      <c r="X127" s="95">
        <v>5390</v>
      </c>
      <c r="Y127" s="39">
        <v>1.0450834879406308</v>
      </c>
      <c r="Z127" s="42" t="s">
        <v>327</v>
      </c>
    </row>
    <row r="128" spans="1:26" s="48" customFormat="1" ht="17.100000000000001" customHeight="1" x14ac:dyDescent="0.2">
      <c r="A128" s="88">
        <v>200</v>
      </c>
      <c r="B128" s="89" t="s">
        <v>228</v>
      </c>
      <c r="C128" s="90" t="s">
        <v>387</v>
      </c>
      <c r="D128" s="91" t="s">
        <v>345</v>
      </c>
      <c r="E128" s="53">
        <v>622</v>
      </c>
      <c r="F128" s="58">
        <v>47500</v>
      </c>
      <c r="G128" s="94"/>
      <c r="H128" s="95">
        <v>59900</v>
      </c>
      <c r="I128" s="96"/>
      <c r="J128" s="39">
        <v>0.79297161936560934</v>
      </c>
      <c r="K128" s="40" t="s">
        <v>47</v>
      </c>
      <c r="L128" s="93">
        <v>4513</v>
      </c>
      <c r="M128" s="94"/>
      <c r="N128" s="95">
        <v>5390</v>
      </c>
      <c r="O128" s="39">
        <v>0.8371057513914657</v>
      </c>
      <c r="P128" s="42" t="s">
        <v>47</v>
      </c>
      <c r="Q128" s="53">
        <v>622</v>
      </c>
      <c r="R128" s="58">
        <v>87300</v>
      </c>
      <c r="S128" s="97">
        <v>59900</v>
      </c>
      <c r="T128" s="98"/>
      <c r="U128" s="39">
        <v>1.4574123539232053</v>
      </c>
      <c r="V128" s="40" t="s">
        <v>327</v>
      </c>
      <c r="W128" s="93">
        <v>8294</v>
      </c>
      <c r="X128" s="95">
        <v>5390</v>
      </c>
      <c r="Y128" s="39">
        <v>1.5385899814471242</v>
      </c>
      <c r="Z128" s="42" t="s">
        <v>327</v>
      </c>
    </row>
    <row r="129" spans="1:26" s="48" customFormat="1" ht="17.100000000000001" customHeight="1" x14ac:dyDescent="0.2">
      <c r="A129" s="88">
        <v>202</v>
      </c>
      <c r="B129" s="89" t="s">
        <v>228</v>
      </c>
      <c r="C129" s="90" t="s">
        <v>387</v>
      </c>
      <c r="D129" s="91" t="s">
        <v>390</v>
      </c>
      <c r="E129" s="53">
        <v>622</v>
      </c>
      <c r="F129" s="58">
        <v>32000</v>
      </c>
      <c r="G129" s="94"/>
      <c r="H129" s="95">
        <v>59900</v>
      </c>
      <c r="I129" s="96"/>
      <c r="J129" s="39">
        <v>0.5342070116861436</v>
      </c>
      <c r="K129" s="40" t="s">
        <v>47</v>
      </c>
      <c r="L129" s="93">
        <v>3040</v>
      </c>
      <c r="M129" s="94"/>
      <c r="N129" s="95">
        <v>5390</v>
      </c>
      <c r="O129" s="39">
        <v>0.56382189239332092</v>
      </c>
      <c r="P129" s="42" t="s">
        <v>47</v>
      </c>
      <c r="Q129" s="53">
        <v>622</v>
      </c>
      <c r="R129" s="58">
        <v>65800</v>
      </c>
      <c r="S129" s="97">
        <v>59900</v>
      </c>
      <c r="T129" s="98"/>
      <c r="U129" s="39">
        <v>1.0984808013355594</v>
      </c>
      <c r="V129" s="40" t="s">
        <v>327</v>
      </c>
      <c r="W129" s="93">
        <v>6251</v>
      </c>
      <c r="X129" s="95">
        <v>5390</v>
      </c>
      <c r="Y129" s="39">
        <v>1.1595547309833023</v>
      </c>
      <c r="Z129" s="42" t="s">
        <v>327</v>
      </c>
    </row>
    <row r="130" spans="1:26" s="48" customFormat="1" ht="17.100000000000001" customHeight="1" x14ac:dyDescent="0.2">
      <c r="A130" s="88">
        <v>204</v>
      </c>
      <c r="B130" s="89" t="s">
        <v>228</v>
      </c>
      <c r="C130" s="90" t="s">
        <v>387</v>
      </c>
      <c r="D130" s="91" t="s">
        <v>376</v>
      </c>
      <c r="E130" s="53">
        <v>422</v>
      </c>
      <c r="F130" s="58">
        <v>30000</v>
      </c>
      <c r="G130" s="94"/>
      <c r="H130" s="95">
        <v>39800</v>
      </c>
      <c r="I130" s="96"/>
      <c r="J130" s="39">
        <v>0.75374371859296485</v>
      </c>
      <c r="K130" s="40" t="s">
        <v>47</v>
      </c>
      <c r="L130" s="93">
        <v>2850</v>
      </c>
      <c r="M130" s="94"/>
      <c r="N130" s="95">
        <v>3580</v>
      </c>
      <c r="O130" s="39">
        <v>0.79581005586592179</v>
      </c>
      <c r="P130" s="42" t="s">
        <v>47</v>
      </c>
      <c r="Q130" s="53">
        <v>622</v>
      </c>
      <c r="R130" s="58">
        <v>30700</v>
      </c>
      <c r="S130" s="97">
        <v>59900</v>
      </c>
      <c r="T130" s="98"/>
      <c r="U130" s="39">
        <v>0.51250417362270451</v>
      </c>
      <c r="V130" s="40" t="s">
        <v>47</v>
      </c>
      <c r="W130" s="93">
        <v>2917</v>
      </c>
      <c r="X130" s="95">
        <v>5390</v>
      </c>
      <c r="Y130" s="39">
        <v>0.54100185528756961</v>
      </c>
      <c r="Z130" s="42" t="s">
        <v>47</v>
      </c>
    </row>
    <row r="131" spans="1:26" s="48" customFormat="1" ht="17.100000000000001" customHeight="1" x14ac:dyDescent="0.2">
      <c r="A131" s="88">
        <v>206</v>
      </c>
      <c r="B131" s="89" t="s">
        <v>228</v>
      </c>
      <c r="C131" s="90" t="s">
        <v>387</v>
      </c>
      <c r="D131" s="91" t="s">
        <v>354</v>
      </c>
      <c r="E131" s="53">
        <v>422</v>
      </c>
      <c r="F131" s="58">
        <v>26000</v>
      </c>
      <c r="G131" s="94"/>
      <c r="H131" s="95">
        <v>39800</v>
      </c>
      <c r="I131" s="96"/>
      <c r="J131" s="39">
        <v>0.65324120603015079</v>
      </c>
      <c r="K131" s="40" t="s">
        <v>47</v>
      </c>
      <c r="L131" s="93">
        <v>2470</v>
      </c>
      <c r="M131" s="94"/>
      <c r="N131" s="95">
        <v>3580</v>
      </c>
      <c r="O131" s="39">
        <v>0.6896648044692737</v>
      </c>
      <c r="P131" s="42" t="s">
        <v>47</v>
      </c>
      <c r="Q131" s="53">
        <v>422</v>
      </c>
      <c r="R131" s="58">
        <v>24200</v>
      </c>
      <c r="S131" s="97">
        <v>39800</v>
      </c>
      <c r="T131" s="98"/>
      <c r="U131" s="39">
        <v>0.60801507537688437</v>
      </c>
      <c r="V131" s="40" t="s">
        <v>47</v>
      </c>
      <c r="W131" s="93">
        <v>2299</v>
      </c>
      <c r="X131" s="95">
        <v>3580</v>
      </c>
      <c r="Y131" s="39">
        <v>0.64189944134078214</v>
      </c>
      <c r="Z131" s="42" t="s">
        <v>47</v>
      </c>
    </row>
    <row r="132" spans="1:26" s="48" customFormat="1" ht="17.100000000000001" customHeight="1" x14ac:dyDescent="0.2">
      <c r="A132" s="88">
        <v>1012</v>
      </c>
      <c r="B132" s="89"/>
      <c r="C132" s="90" t="s">
        <v>391</v>
      </c>
      <c r="D132" s="91" t="s">
        <v>360</v>
      </c>
      <c r="E132" s="53">
        <v>264</v>
      </c>
      <c r="F132" s="58">
        <v>2600</v>
      </c>
      <c r="G132" s="94"/>
      <c r="H132" s="95">
        <v>13320</v>
      </c>
      <c r="I132" s="96"/>
      <c r="J132" s="39">
        <v>0.19512012012012012</v>
      </c>
      <c r="K132" s="40" t="s">
        <v>47</v>
      </c>
      <c r="L132" s="93">
        <v>247</v>
      </c>
      <c r="M132" s="94"/>
      <c r="N132" s="95">
        <v>1197</v>
      </c>
      <c r="O132" s="39">
        <v>0.20551378446115287</v>
      </c>
      <c r="P132" s="42" t="s">
        <v>47</v>
      </c>
      <c r="Q132" s="53">
        <v>264</v>
      </c>
      <c r="R132" s="58">
        <v>7300</v>
      </c>
      <c r="S132" s="97">
        <v>13320</v>
      </c>
      <c r="T132" s="98"/>
      <c r="U132" s="39">
        <v>0.54797297297297298</v>
      </c>
      <c r="V132" s="40" t="s">
        <v>319</v>
      </c>
      <c r="W132" s="93">
        <v>694</v>
      </c>
      <c r="X132" s="95">
        <v>1197</v>
      </c>
      <c r="Y132" s="39">
        <v>0.57894736842105265</v>
      </c>
      <c r="Z132" s="42" t="s">
        <v>319</v>
      </c>
    </row>
    <row r="133" spans="1:26" s="48" customFormat="1" ht="17.100000000000001" customHeight="1" x14ac:dyDescent="0.2">
      <c r="A133" s="88">
        <v>208</v>
      </c>
      <c r="B133" s="89" t="s">
        <v>34</v>
      </c>
      <c r="C133" s="90" t="s">
        <v>391</v>
      </c>
      <c r="D133" s="91" t="s">
        <v>348</v>
      </c>
      <c r="E133" s="53">
        <v>474</v>
      </c>
      <c r="F133" s="58">
        <v>7400</v>
      </c>
      <c r="G133" s="94"/>
      <c r="H133" s="95">
        <v>35820</v>
      </c>
      <c r="I133" s="96"/>
      <c r="J133" s="39">
        <v>0.20656058068118369</v>
      </c>
      <c r="K133" s="40" t="s">
        <v>47</v>
      </c>
      <c r="L133" s="93">
        <v>703</v>
      </c>
      <c r="M133" s="94"/>
      <c r="N133" s="95">
        <v>3222</v>
      </c>
      <c r="O133" s="39">
        <v>0.21787709497206703</v>
      </c>
      <c r="P133" s="42" t="s">
        <v>47</v>
      </c>
      <c r="Q133" s="53">
        <v>474</v>
      </c>
      <c r="R133" s="58">
        <v>10700</v>
      </c>
      <c r="S133" s="97">
        <v>35820</v>
      </c>
      <c r="T133" s="98"/>
      <c r="U133" s="39">
        <v>0.29868788386376327</v>
      </c>
      <c r="V133" s="40" t="s">
        <v>47</v>
      </c>
      <c r="W133" s="93">
        <v>1017</v>
      </c>
      <c r="X133" s="95">
        <v>3222</v>
      </c>
      <c r="Y133" s="39">
        <v>0.31533209186840472</v>
      </c>
      <c r="Z133" s="42" t="s">
        <v>47</v>
      </c>
    </row>
    <row r="134" spans="1:26" s="48" customFormat="1" ht="17.100000000000001" customHeight="1" x14ac:dyDescent="0.2">
      <c r="A134" s="88">
        <v>210</v>
      </c>
      <c r="B134" s="89" t="s">
        <v>63</v>
      </c>
      <c r="C134" s="90" t="s">
        <v>391</v>
      </c>
      <c r="D134" s="91" t="s">
        <v>349</v>
      </c>
      <c r="E134" s="53">
        <v>474</v>
      </c>
      <c r="F134" s="58">
        <v>7400</v>
      </c>
      <c r="G134" s="94"/>
      <c r="H134" s="95">
        <v>35820</v>
      </c>
      <c r="I134" s="96"/>
      <c r="J134" s="39">
        <v>0.20656058068118369</v>
      </c>
      <c r="K134" s="40" t="s">
        <v>47</v>
      </c>
      <c r="L134" s="93">
        <v>703</v>
      </c>
      <c r="M134" s="94"/>
      <c r="N134" s="95">
        <v>3222</v>
      </c>
      <c r="O134" s="39">
        <v>0.21787709497206703</v>
      </c>
      <c r="P134" s="42" t="s">
        <v>47</v>
      </c>
      <c r="Q134" s="53">
        <v>474</v>
      </c>
      <c r="R134" s="58">
        <v>11300</v>
      </c>
      <c r="S134" s="97">
        <v>35820</v>
      </c>
      <c r="T134" s="98"/>
      <c r="U134" s="39">
        <v>0.31543830262423228</v>
      </c>
      <c r="V134" s="40" t="s">
        <v>47</v>
      </c>
      <c r="W134" s="93">
        <v>1074</v>
      </c>
      <c r="X134" s="95">
        <v>3222</v>
      </c>
      <c r="Y134" s="39">
        <v>0.3330229671011794</v>
      </c>
      <c r="Z134" s="42" t="s">
        <v>47</v>
      </c>
    </row>
    <row r="135" spans="1:26" s="48" customFormat="1" ht="17.100000000000001" customHeight="1" x14ac:dyDescent="0.2">
      <c r="A135" s="88">
        <v>212</v>
      </c>
      <c r="B135" s="89" t="s">
        <v>63</v>
      </c>
      <c r="C135" s="90" t="s">
        <v>391</v>
      </c>
      <c r="D135" s="91" t="s">
        <v>334</v>
      </c>
      <c r="E135" s="53">
        <v>264</v>
      </c>
      <c r="F135" s="58">
        <v>4300</v>
      </c>
      <c r="G135" s="94"/>
      <c r="H135" s="95">
        <v>13320</v>
      </c>
      <c r="I135" s="96"/>
      <c r="J135" s="39">
        <v>0.32274774774774773</v>
      </c>
      <c r="K135" s="40" t="s">
        <v>47</v>
      </c>
      <c r="L135" s="93">
        <v>409</v>
      </c>
      <c r="M135" s="94"/>
      <c r="N135" s="95">
        <v>1197</v>
      </c>
      <c r="O135" s="39">
        <v>0.34085213032581452</v>
      </c>
      <c r="P135" s="42" t="s">
        <v>47</v>
      </c>
      <c r="Q135" s="53">
        <v>264</v>
      </c>
      <c r="R135" s="58">
        <v>9000</v>
      </c>
      <c r="S135" s="97">
        <v>13320</v>
      </c>
      <c r="T135" s="98"/>
      <c r="U135" s="39">
        <v>0.67560060060060056</v>
      </c>
      <c r="V135" s="40" t="s">
        <v>319</v>
      </c>
      <c r="W135" s="93">
        <v>855</v>
      </c>
      <c r="X135" s="95">
        <v>1197</v>
      </c>
      <c r="Y135" s="39">
        <v>0.71345029239766078</v>
      </c>
      <c r="Z135" s="42" t="s">
        <v>319</v>
      </c>
    </row>
    <row r="136" spans="1:26" s="48" customFormat="1" ht="17.100000000000001" customHeight="1" x14ac:dyDescent="0.2">
      <c r="A136" s="88">
        <v>214</v>
      </c>
      <c r="B136" s="89" t="s">
        <v>63</v>
      </c>
      <c r="C136" s="90" t="s">
        <v>391</v>
      </c>
      <c r="D136" s="91" t="s">
        <v>350</v>
      </c>
      <c r="E136" s="53">
        <v>264</v>
      </c>
      <c r="F136" s="58">
        <v>4300</v>
      </c>
      <c r="G136" s="94"/>
      <c r="H136" s="95">
        <v>13320</v>
      </c>
      <c r="I136" s="96"/>
      <c r="J136" s="39">
        <v>0.32274774774774773</v>
      </c>
      <c r="K136" s="40" t="s">
        <v>47</v>
      </c>
      <c r="L136" s="93">
        <v>409</v>
      </c>
      <c r="M136" s="94"/>
      <c r="N136" s="95">
        <v>1197</v>
      </c>
      <c r="O136" s="39">
        <v>0.34085213032581452</v>
      </c>
      <c r="P136" s="42" t="s">
        <v>47</v>
      </c>
      <c r="Q136" s="53">
        <v>264</v>
      </c>
      <c r="R136" s="58">
        <v>8300</v>
      </c>
      <c r="S136" s="97">
        <v>13320</v>
      </c>
      <c r="T136" s="98"/>
      <c r="U136" s="39">
        <v>0.62304804804804803</v>
      </c>
      <c r="V136" s="40" t="s">
        <v>319</v>
      </c>
      <c r="W136" s="93">
        <v>789</v>
      </c>
      <c r="X136" s="95">
        <v>1197</v>
      </c>
      <c r="Y136" s="39">
        <v>0.65831244778613196</v>
      </c>
      <c r="Z136" s="42" t="s">
        <v>319</v>
      </c>
    </row>
    <row r="137" spans="1:26" s="48" customFormat="1" ht="17.100000000000001" customHeight="1" x14ac:dyDescent="0.2">
      <c r="A137" s="88">
        <v>216</v>
      </c>
      <c r="B137" s="89" t="s">
        <v>63</v>
      </c>
      <c r="C137" s="90" t="s">
        <v>391</v>
      </c>
      <c r="D137" s="91" t="s">
        <v>335</v>
      </c>
      <c r="E137" s="104">
        <v>422</v>
      </c>
      <c r="F137" s="58">
        <v>30000</v>
      </c>
      <c r="G137" s="94"/>
      <c r="H137" s="95">
        <v>37810</v>
      </c>
      <c r="I137" s="96"/>
      <c r="J137" s="39">
        <v>0.79341444062417354</v>
      </c>
      <c r="K137" s="40" t="s">
        <v>47</v>
      </c>
      <c r="L137" s="93">
        <v>2850</v>
      </c>
      <c r="M137" s="94"/>
      <c r="N137" s="95">
        <v>3401</v>
      </c>
      <c r="O137" s="39">
        <v>0.83769479564833871</v>
      </c>
      <c r="P137" s="42" t="s">
        <v>47</v>
      </c>
      <c r="Q137" s="53">
        <v>422</v>
      </c>
      <c r="R137" s="58">
        <v>23500</v>
      </c>
      <c r="S137" s="97">
        <v>37810</v>
      </c>
      <c r="T137" s="98"/>
      <c r="U137" s="39">
        <v>0.62150224808251786</v>
      </c>
      <c r="V137" s="40" t="s">
        <v>47</v>
      </c>
      <c r="W137" s="93">
        <v>2233</v>
      </c>
      <c r="X137" s="95">
        <v>3401</v>
      </c>
      <c r="Y137" s="39">
        <v>0.65627756542193472</v>
      </c>
      <c r="Z137" s="42" t="s">
        <v>47</v>
      </c>
    </row>
    <row r="138" spans="1:26" s="48" customFormat="1" ht="17.100000000000001" customHeight="1" x14ac:dyDescent="0.2">
      <c r="A138" s="88">
        <v>218</v>
      </c>
      <c r="B138" s="89" t="s">
        <v>63</v>
      </c>
      <c r="C138" s="90" t="s">
        <v>391</v>
      </c>
      <c r="D138" s="91" t="s">
        <v>358</v>
      </c>
      <c r="E138" s="53">
        <v>422</v>
      </c>
      <c r="F138" s="58">
        <v>30000</v>
      </c>
      <c r="G138" s="94"/>
      <c r="H138" s="95">
        <v>37810</v>
      </c>
      <c r="I138" s="96"/>
      <c r="J138" s="39">
        <v>0.79341444062417354</v>
      </c>
      <c r="K138" s="40" t="s">
        <v>47</v>
      </c>
      <c r="L138" s="93">
        <v>2850</v>
      </c>
      <c r="M138" s="94"/>
      <c r="N138" s="95">
        <v>3401</v>
      </c>
      <c r="O138" s="39">
        <v>0.83769479564833871</v>
      </c>
      <c r="P138" s="42" t="s">
        <v>47</v>
      </c>
      <c r="Q138" s="53">
        <v>422</v>
      </c>
      <c r="R138" s="58">
        <v>23600</v>
      </c>
      <c r="S138" s="97">
        <v>37810</v>
      </c>
      <c r="T138" s="98"/>
      <c r="U138" s="39">
        <v>0.62414705104469714</v>
      </c>
      <c r="V138" s="40" t="s">
        <v>47</v>
      </c>
      <c r="W138" s="93">
        <v>2242</v>
      </c>
      <c r="X138" s="95">
        <v>3401</v>
      </c>
      <c r="Y138" s="39">
        <v>0.65892384592766828</v>
      </c>
      <c r="Z138" s="42" t="s">
        <v>47</v>
      </c>
    </row>
    <row r="139" spans="1:26" s="48" customFormat="1" ht="17.100000000000001" customHeight="1" x14ac:dyDescent="0.2">
      <c r="A139" s="88">
        <v>220</v>
      </c>
      <c r="B139" s="89" t="s">
        <v>63</v>
      </c>
      <c r="C139" s="90" t="s">
        <v>391</v>
      </c>
      <c r="D139" s="91" t="s">
        <v>351</v>
      </c>
      <c r="E139" s="53">
        <v>422</v>
      </c>
      <c r="F139" s="58">
        <v>32500</v>
      </c>
      <c r="G139" s="94"/>
      <c r="H139" s="95">
        <v>37810</v>
      </c>
      <c r="I139" s="96"/>
      <c r="J139" s="39">
        <v>0.85953451467865649</v>
      </c>
      <c r="K139" s="40" t="s">
        <v>47</v>
      </c>
      <c r="L139" s="93">
        <v>3088</v>
      </c>
      <c r="M139" s="94"/>
      <c r="N139" s="95">
        <v>3401</v>
      </c>
      <c r="O139" s="39">
        <v>0.90767421346662747</v>
      </c>
      <c r="P139" s="42" t="s">
        <v>47</v>
      </c>
      <c r="Q139" s="53">
        <v>422</v>
      </c>
      <c r="R139" s="58">
        <v>24800</v>
      </c>
      <c r="S139" s="97">
        <v>37810</v>
      </c>
      <c r="T139" s="98"/>
      <c r="U139" s="39">
        <v>0.65588468659084898</v>
      </c>
      <c r="V139" s="40" t="s">
        <v>47</v>
      </c>
      <c r="W139" s="93">
        <v>2356</v>
      </c>
      <c r="X139" s="95">
        <v>3401</v>
      </c>
      <c r="Y139" s="39">
        <v>0.69244339900029406</v>
      </c>
      <c r="Z139" s="42" t="s">
        <v>47</v>
      </c>
    </row>
    <row r="140" spans="1:26" s="48" customFormat="1" ht="17.100000000000001" customHeight="1" x14ac:dyDescent="0.2">
      <c r="A140" s="88">
        <v>222</v>
      </c>
      <c r="B140" s="89" t="s">
        <v>63</v>
      </c>
      <c r="C140" s="90" t="s">
        <v>391</v>
      </c>
      <c r="D140" s="91" t="s">
        <v>352</v>
      </c>
      <c r="E140" s="53">
        <v>422</v>
      </c>
      <c r="F140" s="58">
        <v>42000</v>
      </c>
      <c r="G140" s="94"/>
      <c r="H140" s="95">
        <v>37810</v>
      </c>
      <c r="I140" s="96"/>
      <c r="J140" s="39">
        <v>1.1107907960856915</v>
      </c>
      <c r="K140" s="40" t="s">
        <v>327</v>
      </c>
      <c r="L140" s="93">
        <v>3990</v>
      </c>
      <c r="M140" s="94"/>
      <c r="N140" s="95">
        <v>3401</v>
      </c>
      <c r="O140" s="39">
        <v>1.1728903263745958</v>
      </c>
      <c r="P140" s="42" t="s">
        <v>327</v>
      </c>
      <c r="Q140" s="53">
        <v>422</v>
      </c>
      <c r="R140" s="58">
        <v>49200</v>
      </c>
      <c r="S140" s="97">
        <v>37810</v>
      </c>
      <c r="T140" s="98"/>
      <c r="U140" s="39">
        <v>1.3012166093626025</v>
      </c>
      <c r="V140" s="40" t="s">
        <v>327</v>
      </c>
      <c r="W140" s="93">
        <v>4674</v>
      </c>
      <c r="X140" s="95">
        <v>3401</v>
      </c>
      <c r="Y140" s="39">
        <v>1.37400764481035</v>
      </c>
      <c r="Z140" s="42" t="s">
        <v>327</v>
      </c>
    </row>
    <row r="141" spans="1:26" s="48" customFormat="1" ht="17.100000000000001" customHeight="1" x14ac:dyDescent="0.2">
      <c r="A141" s="88">
        <v>224</v>
      </c>
      <c r="B141" s="89" t="s">
        <v>79</v>
      </c>
      <c r="C141" s="90" t="s">
        <v>391</v>
      </c>
      <c r="D141" s="91" t="s">
        <v>80</v>
      </c>
      <c r="E141" s="53">
        <v>622</v>
      </c>
      <c r="F141" s="58">
        <v>31000</v>
      </c>
      <c r="G141" s="94"/>
      <c r="H141" s="95">
        <v>59900</v>
      </c>
      <c r="I141" s="96"/>
      <c r="J141" s="39">
        <v>0.5175125208681135</v>
      </c>
      <c r="K141" s="40" t="s">
        <v>47</v>
      </c>
      <c r="L141" s="93">
        <v>2945</v>
      </c>
      <c r="M141" s="94"/>
      <c r="N141" s="95">
        <v>5390</v>
      </c>
      <c r="O141" s="39">
        <v>0.54619666048237481</v>
      </c>
      <c r="P141" s="42" t="s">
        <v>47</v>
      </c>
      <c r="Q141" s="53">
        <v>622</v>
      </c>
      <c r="R141" s="58">
        <v>43100</v>
      </c>
      <c r="S141" s="97">
        <v>59900</v>
      </c>
      <c r="T141" s="98"/>
      <c r="U141" s="39">
        <v>0.71951585976627708</v>
      </c>
      <c r="V141" s="40" t="s">
        <v>47</v>
      </c>
      <c r="W141" s="93">
        <v>4095</v>
      </c>
      <c r="X141" s="95">
        <v>5390</v>
      </c>
      <c r="Y141" s="39">
        <v>0.7595547309833024</v>
      </c>
      <c r="Z141" s="42" t="s">
        <v>47</v>
      </c>
    </row>
    <row r="142" spans="1:26" s="48" customFormat="1" ht="17.100000000000001" customHeight="1" x14ac:dyDescent="0.2">
      <c r="A142" s="88">
        <v>226</v>
      </c>
      <c r="B142" s="89" t="s">
        <v>79</v>
      </c>
      <c r="C142" s="90" t="s">
        <v>391</v>
      </c>
      <c r="D142" s="91" t="s">
        <v>392</v>
      </c>
      <c r="E142" s="53">
        <v>622</v>
      </c>
      <c r="F142" s="58">
        <v>41000</v>
      </c>
      <c r="G142" s="94"/>
      <c r="H142" s="95">
        <v>59900</v>
      </c>
      <c r="I142" s="96"/>
      <c r="J142" s="39">
        <v>0.684457429048414</v>
      </c>
      <c r="K142" s="40" t="s">
        <v>47</v>
      </c>
      <c r="L142" s="93">
        <v>3895</v>
      </c>
      <c r="M142" s="94"/>
      <c r="N142" s="95">
        <v>5390</v>
      </c>
      <c r="O142" s="39">
        <v>0.72244897959183674</v>
      </c>
      <c r="P142" s="42" t="s">
        <v>47</v>
      </c>
      <c r="Q142" s="53">
        <v>622</v>
      </c>
      <c r="R142" s="58">
        <v>61800</v>
      </c>
      <c r="S142" s="97">
        <v>59900</v>
      </c>
      <c r="T142" s="98"/>
      <c r="U142" s="39">
        <v>1.031702838063439</v>
      </c>
      <c r="V142" s="40" t="s">
        <v>327</v>
      </c>
      <c r="W142" s="93">
        <v>5871</v>
      </c>
      <c r="X142" s="95">
        <v>5390</v>
      </c>
      <c r="Y142" s="39">
        <v>1.0890538033395176</v>
      </c>
      <c r="Z142" s="42" t="s">
        <v>327</v>
      </c>
    </row>
    <row r="143" spans="1:26" s="48" customFormat="1" ht="17.100000000000001" customHeight="1" x14ac:dyDescent="0.2">
      <c r="A143" s="88">
        <v>228</v>
      </c>
      <c r="B143" s="89" t="s">
        <v>79</v>
      </c>
      <c r="C143" s="90" t="s">
        <v>391</v>
      </c>
      <c r="D143" s="91" t="s">
        <v>380</v>
      </c>
      <c r="E143" s="53">
        <v>622</v>
      </c>
      <c r="F143" s="58">
        <v>43000</v>
      </c>
      <c r="G143" s="94"/>
      <c r="H143" s="95">
        <v>59900</v>
      </c>
      <c r="I143" s="96"/>
      <c r="J143" s="39">
        <v>0.71784641068447408</v>
      </c>
      <c r="K143" s="40" t="s">
        <v>47</v>
      </c>
      <c r="L143" s="93">
        <v>4085</v>
      </c>
      <c r="M143" s="94"/>
      <c r="N143" s="95">
        <v>5390</v>
      </c>
      <c r="O143" s="39">
        <v>0.75769944341372908</v>
      </c>
      <c r="P143" s="42" t="s">
        <v>47</v>
      </c>
      <c r="Q143" s="53">
        <v>622</v>
      </c>
      <c r="R143" s="58">
        <v>61700</v>
      </c>
      <c r="S143" s="97">
        <v>59900</v>
      </c>
      <c r="T143" s="98"/>
      <c r="U143" s="39">
        <v>1.030033388981636</v>
      </c>
      <c r="V143" s="40" t="s">
        <v>327</v>
      </c>
      <c r="W143" s="93">
        <v>5862</v>
      </c>
      <c r="X143" s="95">
        <v>5390</v>
      </c>
      <c r="Y143" s="39">
        <v>1.0873840445269016</v>
      </c>
      <c r="Z143" s="42" t="s">
        <v>327</v>
      </c>
    </row>
    <row r="144" spans="1:26" s="48" customFormat="1" ht="17.100000000000001" customHeight="1" x14ac:dyDescent="0.2">
      <c r="A144" s="88">
        <v>230</v>
      </c>
      <c r="B144" s="89" t="s">
        <v>81</v>
      </c>
      <c r="C144" s="90" t="s">
        <v>391</v>
      </c>
      <c r="D144" s="91" t="s">
        <v>82</v>
      </c>
      <c r="E144" s="53">
        <v>622</v>
      </c>
      <c r="F144" s="58">
        <v>39500</v>
      </c>
      <c r="G144" s="94"/>
      <c r="H144" s="95">
        <v>59900</v>
      </c>
      <c r="I144" s="96"/>
      <c r="J144" s="39">
        <v>0.65941569282136892</v>
      </c>
      <c r="K144" s="40" t="s">
        <v>47</v>
      </c>
      <c r="L144" s="93">
        <v>3753</v>
      </c>
      <c r="M144" s="94"/>
      <c r="N144" s="95">
        <v>5390</v>
      </c>
      <c r="O144" s="39">
        <v>0.69610389610389611</v>
      </c>
      <c r="P144" s="42" t="s">
        <v>47</v>
      </c>
      <c r="Q144" s="53">
        <v>622</v>
      </c>
      <c r="R144" s="58">
        <v>54400</v>
      </c>
      <c r="S144" s="97">
        <v>59900</v>
      </c>
      <c r="T144" s="98"/>
      <c r="U144" s="39">
        <v>0.90816360601001667</v>
      </c>
      <c r="V144" s="40" t="s">
        <v>47</v>
      </c>
      <c r="W144" s="93">
        <v>5168</v>
      </c>
      <c r="X144" s="95">
        <v>5390</v>
      </c>
      <c r="Y144" s="39">
        <v>0.95862708719851575</v>
      </c>
      <c r="Z144" s="42" t="s">
        <v>47</v>
      </c>
    </row>
    <row r="145" spans="1:26" s="48" customFormat="1" ht="17.100000000000001" customHeight="1" x14ac:dyDescent="0.2">
      <c r="A145" s="88">
        <v>232</v>
      </c>
      <c r="B145" s="89" t="s">
        <v>81</v>
      </c>
      <c r="C145" s="90" t="s">
        <v>391</v>
      </c>
      <c r="D145" s="91" t="s">
        <v>375</v>
      </c>
      <c r="E145" s="53">
        <v>622</v>
      </c>
      <c r="F145" s="58">
        <v>41500</v>
      </c>
      <c r="G145" s="94"/>
      <c r="H145" s="95">
        <v>59900</v>
      </c>
      <c r="I145" s="96"/>
      <c r="J145" s="39">
        <v>0.6928046744574291</v>
      </c>
      <c r="K145" s="40" t="s">
        <v>47</v>
      </c>
      <c r="L145" s="93">
        <v>3943</v>
      </c>
      <c r="M145" s="94"/>
      <c r="N145" s="95">
        <v>5390</v>
      </c>
      <c r="O145" s="39">
        <v>0.73135435992578846</v>
      </c>
      <c r="P145" s="42" t="s">
        <v>47</v>
      </c>
      <c r="Q145" s="53">
        <v>622</v>
      </c>
      <c r="R145" s="58">
        <v>54800</v>
      </c>
      <c r="S145" s="97">
        <v>59900</v>
      </c>
      <c r="T145" s="98"/>
      <c r="U145" s="39">
        <v>0.91484140233722866</v>
      </c>
      <c r="V145" s="40" t="s">
        <v>47</v>
      </c>
      <c r="W145" s="93">
        <v>5206</v>
      </c>
      <c r="X145" s="95">
        <v>5390</v>
      </c>
      <c r="Y145" s="39">
        <v>0.96567717996289426</v>
      </c>
      <c r="Z145" s="42" t="s">
        <v>47</v>
      </c>
    </row>
    <row r="146" spans="1:26" s="48" customFormat="1" ht="17.100000000000001" customHeight="1" x14ac:dyDescent="0.2">
      <c r="A146" s="88">
        <v>234</v>
      </c>
      <c r="B146" s="89" t="s">
        <v>228</v>
      </c>
      <c r="C146" s="90" t="s">
        <v>391</v>
      </c>
      <c r="D146" s="91" t="s">
        <v>345</v>
      </c>
      <c r="E146" s="53">
        <v>622</v>
      </c>
      <c r="F146" s="58">
        <v>40000</v>
      </c>
      <c r="G146" s="94"/>
      <c r="H146" s="95">
        <v>59900</v>
      </c>
      <c r="I146" s="96"/>
      <c r="J146" s="39">
        <v>0.66776293823038402</v>
      </c>
      <c r="K146" s="40" t="s">
        <v>47</v>
      </c>
      <c r="L146" s="93">
        <v>3800</v>
      </c>
      <c r="M146" s="94"/>
      <c r="N146" s="95">
        <v>5390</v>
      </c>
      <c r="O146" s="39">
        <v>0.70482374768089051</v>
      </c>
      <c r="P146" s="42" t="s">
        <v>47</v>
      </c>
      <c r="Q146" s="53">
        <v>622</v>
      </c>
      <c r="R146" s="58">
        <v>45300</v>
      </c>
      <c r="S146" s="97">
        <v>59900</v>
      </c>
      <c r="T146" s="98"/>
      <c r="U146" s="39">
        <v>0.75624373956594326</v>
      </c>
      <c r="V146" s="40" t="s">
        <v>47</v>
      </c>
      <c r="W146" s="93">
        <v>4304</v>
      </c>
      <c r="X146" s="95">
        <v>5390</v>
      </c>
      <c r="Y146" s="39">
        <v>0.79833024118738405</v>
      </c>
      <c r="Z146" s="42" t="s">
        <v>47</v>
      </c>
    </row>
    <row r="147" spans="1:26" s="48" customFormat="1" ht="17.100000000000001" customHeight="1" x14ac:dyDescent="0.2">
      <c r="A147" s="88">
        <v>236</v>
      </c>
      <c r="B147" s="89" t="s">
        <v>228</v>
      </c>
      <c r="C147" s="90" t="s">
        <v>393</v>
      </c>
      <c r="D147" s="91" t="s">
        <v>354</v>
      </c>
      <c r="E147" s="53">
        <v>422</v>
      </c>
      <c r="F147" s="58">
        <v>16300</v>
      </c>
      <c r="G147" s="94"/>
      <c r="H147" s="95">
        <v>39800</v>
      </c>
      <c r="I147" s="96"/>
      <c r="J147" s="39">
        <v>0.40952261306532661</v>
      </c>
      <c r="K147" s="40" t="s">
        <v>47</v>
      </c>
      <c r="L147" s="93">
        <v>1549</v>
      </c>
      <c r="M147" s="94"/>
      <c r="N147" s="95">
        <v>3580</v>
      </c>
      <c r="O147" s="39">
        <v>0.4324022346368715</v>
      </c>
      <c r="P147" s="42" t="s">
        <v>47</v>
      </c>
      <c r="Q147" s="53">
        <v>422</v>
      </c>
      <c r="R147" s="58">
        <v>41500</v>
      </c>
      <c r="S147" s="97">
        <v>39800</v>
      </c>
      <c r="T147" s="98"/>
      <c r="U147" s="39">
        <v>1.0426884422110552</v>
      </c>
      <c r="V147" s="40" t="s">
        <v>327</v>
      </c>
      <c r="W147" s="93">
        <v>3943</v>
      </c>
      <c r="X147" s="95">
        <v>3580</v>
      </c>
      <c r="Y147" s="39">
        <v>1.1011173184357541</v>
      </c>
      <c r="Z147" s="42" t="s">
        <v>327</v>
      </c>
    </row>
    <row r="148" spans="1:26" s="48" customFormat="1" ht="17.100000000000001" customHeight="1" x14ac:dyDescent="0.2">
      <c r="A148" s="88">
        <v>238</v>
      </c>
      <c r="B148" s="89" t="s">
        <v>228</v>
      </c>
      <c r="C148" s="90" t="s">
        <v>393</v>
      </c>
      <c r="D148" s="91" t="s">
        <v>394</v>
      </c>
      <c r="E148" s="53">
        <v>622</v>
      </c>
      <c r="F148" s="58">
        <v>10900</v>
      </c>
      <c r="G148" s="94"/>
      <c r="H148" s="95">
        <v>59900</v>
      </c>
      <c r="I148" s="96"/>
      <c r="J148" s="39">
        <v>0.1819532554257095</v>
      </c>
      <c r="K148" s="40" t="s">
        <v>47</v>
      </c>
      <c r="L148" s="93">
        <v>1036</v>
      </c>
      <c r="M148" s="94"/>
      <c r="N148" s="95">
        <v>5390</v>
      </c>
      <c r="O148" s="39">
        <v>0.19202226345083487</v>
      </c>
      <c r="P148" s="42" t="s">
        <v>47</v>
      </c>
      <c r="Q148" s="53">
        <v>622</v>
      </c>
      <c r="R148" s="58">
        <v>35000</v>
      </c>
      <c r="S148" s="97">
        <v>59900</v>
      </c>
      <c r="T148" s="98"/>
      <c r="U148" s="39">
        <v>0.58429048414023377</v>
      </c>
      <c r="V148" s="40" t="s">
        <v>47</v>
      </c>
      <c r="W148" s="93">
        <v>3325</v>
      </c>
      <c r="X148" s="95">
        <v>5390</v>
      </c>
      <c r="Y148" s="39">
        <v>0.6166975881261596</v>
      </c>
      <c r="Z148" s="42" t="s">
        <v>47</v>
      </c>
    </row>
    <row r="149" spans="1:26" s="48" customFormat="1" ht="17.100000000000001" customHeight="1" x14ac:dyDescent="0.2">
      <c r="A149" s="88">
        <v>240</v>
      </c>
      <c r="B149" s="89" t="s">
        <v>228</v>
      </c>
      <c r="C149" s="90" t="s">
        <v>393</v>
      </c>
      <c r="D149" s="91" t="s">
        <v>395</v>
      </c>
      <c r="E149" s="53">
        <v>422</v>
      </c>
      <c r="F149" s="58">
        <v>10300</v>
      </c>
      <c r="G149" s="94" t="s">
        <v>34</v>
      </c>
      <c r="H149" s="95">
        <v>39800</v>
      </c>
      <c r="I149" s="96"/>
      <c r="J149" s="39">
        <v>0.25876884422110552</v>
      </c>
      <c r="K149" s="40" t="s">
        <v>47</v>
      </c>
      <c r="L149" s="93">
        <v>979</v>
      </c>
      <c r="M149" s="94"/>
      <c r="N149" s="95">
        <v>3580</v>
      </c>
      <c r="O149" s="39">
        <v>0.27318435754189946</v>
      </c>
      <c r="P149" s="42" t="s">
        <v>47</v>
      </c>
      <c r="Q149" s="53">
        <v>422</v>
      </c>
      <c r="R149" s="58">
        <v>25500</v>
      </c>
      <c r="S149" s="97">
        <v>39800</v>
      </c>
      <c r="T149" s="98"/>
      <c r="U149" s="39">
        <v>0.64067839195979903</v>
      </c>
      <c r="V149" s="40" t="s">
        <v>47</v>
      </c>
      <c r="W149" s="93">
        <v>2423</v>
      </c>
      <c r="X149" s="95">
        <v>3580</v>
      </c>
      <c r="Y149" s="39">
        <v>0.67653631284916205</v>
      </c>
      <c r="Z149" s="42" t="s">
        <v>47</v>
      </c>
    </row>
    <row r="150" spans="1:26" s="48" customFormat="1" ht="17.100000000000001" customHeight="1" x14ac:dyDescent="0.2">
      <c r="A150" s="88">
        <v>248</v>
      </c>
      <c r="B150" s="89" t="s">
        <v>228</v>
      </c>
      <c r="C150" s="90" t="s">
        <v>396</v>
      </c>
      <c r="D150" s="91" t="s">
        <v>397</v>
      </c>
      <c r="E150" s="53">
        <v>264</v>
      </c>
      <c r="F150" s="58">
        <v>6600</v>
      </c>
      <c r="G150" s="94"/>
      <c r="H150" s="95">
        <v>13320</v>
      </c>
      <c r="I150" s="96"/>
      <c r="J150" s="39">
        <v>0.49542042042042039</v>
      </c>
      <c r="K150" s="40" t="s">
        <v>319</v>
      </c>
      <c r="L150" s="93">
        <v>627</v>
      </c>
      <c r="M150" s="94"/>
      <c r="N150" s="95">
        <v>1197</v>
      </c>
      <c r="O150" s="39">
        <v>0.52297410192147031</v>
      </c>
      <c r="P150" s="42" t="s">
        <v>319</v>
      </c>
      <c r="Q150" s="53">
        <v>264</v>
      </c>
      <c r="R150" s="58">
        <v>12800</v>
      </c>
      <c r="S150" s="97">
        <v>13320</v>
      </c>
      <c r="T150" s="98"/>
      <c r="U150" s="39">
        <v>0.96088588588588586</v>
      </c>
      <c r="V150" s="40" t="s">
        <v>319</v>
      </c>
      <c r="W150" s="93">
        <v>1216</v>
      </c>
      <c r="X150" s="95">
        <v>1197</v>
      </c>
      <c r="Y150" s="39">
        <v>1.0150375939849625</v>
      </c>
      <c r="Z150" s="42" t="s">
        <v>65</v>
      </c>
    </row>
    <row r="151" spans="1:26" s="48" customFormat="1" ht="17.100000000000001" customHeight="1" x14ac:dyDescent="0.2">
      <c r="A151" s="88">
        <v>250</v>
      </c>
      <c r="B151" s="89" t="s">
        <v>34</v>
      </c>
      <c r="C151" s="90" t="s">
        <v>398</v>
      </c>
      <c r="D151" s="91" t="s">
        <v>360</v>
      </c>
      <c r="E151" s="53">
        <v>222</v>
      </c>
      <c r="F151" s="58">
        <v>6300</v>
      </c>
      <c r="G151" s="94"/>
      <c r="H151" s="95">
        <v>16815</v>
      </c>
      <c r="I151" s="96"/>
      <c r="J151" s="39">
        <v>0.37460600654177817</v>
      </c>
      <c r="K151" s="40" t="s">
        <v>47</v>
      </c>
      <c r="L151" s="93">
        <v>599</v>
      </c>
      <c r="M151" s="94"/>
      <c r="N151" s="95">
        <v>1520</v>
      </c>
      <c r="O151" s="39">
        <v>0.39342105263157895</v>
      </c>
      <c r="P151" s="42" t="s">
        <v>47</v>
      </c>
      <c r="Q151" s="53">
        <v>222</v>
      </c>
      <c r="R151" s="58">
        <v>10500</v>
      </c>
      <c r="S151" s="97">
        <v>16815</v>
      </c>
      <c r="T151" s="98"/>
      <c r="U151" s="39">
        <v>0.62438299137674691</v>
      </c>
      <c r="V151" s="40" t="s">
        <v>47</v>
      </c>
      <c r="W151" s="93">
        <v>998</v>
      </c>
      <c r="X151" s="95">
        <v>1520</v>
      </c>
      <c r="Y151" s="39">
        <v>0.65592105263157896</v>
      </c>
      <c r="Z151" s="42" t="s">
        <v>47</v>
      </c>
    </row>
    <row r="152" spans="1:26" s="48" customFormat="1" ht="17.100000000000001" customHeight="1" x14ac:dyDescent="0.2">
      <c r="A152" s="88">
        <v>252</v>
      </c>
      <c r="B152" s="89" t="s">
        <v>34</v>
      </c>
      <c r="C152" s="90" t="s">
        <v>398</v>
      </c>
      <c r="D152" s="91" t="s">
        <v>337</v>
      </c>
      <c r="E152" s="53">
        <v>422</v>
      </c>
      <c r="F152" s="58">
        <v>23500</v>
      </c>
      <c r="G152" s="94"/>
      <c r="H152" s="95">
        <v>37810</v>
      </c>
      <c r="I152" s="96"/>
      <c r="J152" s="39">
        <v>0.62150224808251786</v>
      </c>
      <c r="K152" s="40" t="s">
        <v>47</v>
      </c>
      <c r="L152" s="93">
        <v>2233</v>
      </c>
      <c r="M152" s="94"/>
      <c r="N152" s="95">
        <v>3401</v>
      </c>
      <c r="O152" s="39">
        <v>0.65627756542193472</v>
      </c>
      <c r="P152" s="42" t="s">
        <v>47</v>
      </c>
      <c r="Q152" s="53">
        <v>422</v>
      </c>
      <c r="R152" s="58">
        <v>23100</v>
      </c>
      <c r="S152" s="97">
        <v>37810</v>
      </c>
      <c r="T152" s="98"/>
      <c r="U152" s="39">
        <v>0.61092303623380062</v>
      </c>
      <c r="V152" s="40" t="s">
        <v>47</v>
      </c>
      <c r="W152" s="93">
        <v>2195</v>
      </c>
      <c r="X152" s="95">
        <v>3401</v>
      </c>
      <c r="Y152" s="39">
        <v>0.64510438106439283</v>
      </c>
      <c r="Z152" s="42" t="s">
        <v>47</v>
      </c>
    </row>
    <row r="153" spans="1:26" s="48" customFormat="1" ht="17.100000000000001" customHeight="1" x14ac:dyDescent="0.2">
      <c r="A153" s="88">
        <v>254</v>
      </c>
      <c r="B153" s="89" t="s">
        <v>34</v>
      </c>
      <c r="C153" s="90" t="s">
        <v>398</v>
      </c>
      <c r="D153" s="91" t="s">
        <v>338</v>
      </c>
      <c r="E153" s="53">
        <v>422</v>
      </c>
      <c r="F153" s="58">
        <v>31000</v>
      </c>
      <c r="G153" s="94"/>
      <c r="H153" s="95">
        <v>37810</v>
      </c>
      <c r="I153" s="96"/>
      <c r="J153" s="39">
        <v>0.8198624702459667</v>
      </c>
      <c r="K153" s="40" t="s">
        <v>47</v>
      </c>
      <c r="L153" s="93">
        <v>2945</v>
      </c>
      <c r="M153" s="94"/>
      <c r="N153" s="95">
        <v>3401</v>
      </c>
      <c r="O153" s="39">
        <v>0.86562775654219348</v>
      </c>
      <c r="P153" s="42" t="s">
        <v>47</v>
      </c>
      <c r="Q153" s="53">
        <v>422</v>
      </c>
      <c r="R153" s="58">
        <v>30700</v>
      </c>
      <c r="S153" s="97">
        <v>37810</v>
      </c>
      <c r="T153" s="98"/>
      <c r="U153" s="39">
        <v>0.81192806135942874</v>
      </c>
      <c r="V153" s="40" t="s">
        <v>47</v>
      </c>
      <c r="W153" s="93">
        <v>2917</v>
      </c>
      <c r="X153" s="95">
        <v>3401</v>
      </c>
      <c r="Y153" s="39">
        <v>0.85739488385768892</v>
      </c>
      <c r="Z153" s="42" t="s">
        <v>47</v>
      </c>
    </row>
    <row r="154" spans="1:26" s="48" customFormat="1" ht="17.100000000000001" customHeight="1" x14ac:dyDescent="0.2">
      <c r="A154" s="88">
        <v>256</v>
      </c>
      <c r="B154" s="89" t="s">
        <v>34</v>
      </c>
      <c r="C154" s="90" t="s">
        <v>398</v>
      </c>
      <c r="D154" s="91" t="s">
        <v>348</v>
      </c>
      <c r="E154" s="53">
        <v>422</v>
      </c>
      <c r="F154" s="58">
        <v>41500</v>
      </c>
      <c r="G154" s="94"/>
      <c r="H154" s="95">
        <v>37810</v>
      </c>
      <c r="I154" s="96"/>
      <c r="J154" s="39">
        <v>1.0975667812747951</v>
      </c>
      <c r="K154" s="40" t="s">
        <v>327</v>
      </c>
      <c r="L154" s="93">
        <v>3943</v>
      </c>
      <c r="M154" s="94"/>
      <c r="N154" s="95">
        <v>3401</v>
      </c>
      <c r="O154" s="39">
        <v>1.1590708615113201</v>
      </c>
      <c r="P154" s="42" t="s">
        <v>327</v>
      </c>
      <c r="Q154" s="53">
        <v>422</v>
      </c>
      <c r="R154" s="58">
        <v>49700</v>
      </c>
      <c r="S154" s="97">
        <v>37810</v>
      </c>
      <c r="T154" s="98"/>
      <c r="U154" s="39">
        <v>1.3144406241734992</v>
      </c>
      <c r="V154" s="40" t="s">
        <v>327</v>
      </c>
      <c r="W154" s="93">
        <v>4722</v>
      </c>
      <c r="X154" s="95">
        <v>3401</v>
      </c>
      <c r="Y154" s="39">
        <v>1.3881211408409291</v>
      </c>
      <c r="Z154" s="42" t="s">
        <v>327</v>
      </c>
    </row>
    <row r="155" spans="1:26" s="48" customFormat="1" ht="17.100000000000001" customHeight="1" x14ac:dyDescent="0.2">
      <c r="A155" s="88">
        <v>258</v>
      </c>
      <c r="B155" s="89" t="s">
        <v>63</v>
      </c>
      <c r="C155" s="90" t="s">
        <v>398</v>
      </c>
      <c r="D155" s="91" t="s">
        <v>349</v>
      </c>
      <c r="E155" s="53">
        <v>622</v>
      </c>
      <c r="F155" s="58">
        <v>26000</v>
      </c>
      <c r="G155" s="94"/>
      <c r="H155" s="95">
        <v>56905</v>
      </c>
      <c r="I155" s="96"/>
      <c r="J155" s="39">
        <v>0.45688428081890869</v>
      </c>
      <c r="K155" s="40" t="s">
        <v>47</v>
      </c>
      <c r="L155" s="93">
        <v>2470</v>
      </c>
      <c r="M155" s="94"/>
      <c r="N155" s="95">
        <v>5120.5</v>
      </c>
      <c r="O155" s="39">
        <v>0.48217947466067768</v>
      </c>
      <c r="P155" s="42" t="s">
        <v>47</v>
      </c>
      <c r="Q155" s="53">
        <v>622</v>
      </c>
      <c r="R155" s="58">
        <v>52400</v>
      </c>
      <c r="S155" s="97">
        <v>56905</v>
      </c>
      <c r="T155" s="98"/>
      <c r="U155" s="39">
        <v>0.92081539407784907</v>
      </c>
      <c r="V155" s="40" t="s">
        <v>47</v>
      </c>
      <c r="W155" s="93">
        <v>4978</v>
      </c>
      <c r="X155" s="95">
        <v>5120.5</v>
      </c>
      <c r="Y155" s="39">
        <v>0.9719753930280246</v>
      </c>
      <c r="Z155" s="42" t="s">
        <v>47</v>
      </c>
    </row>
    <row r="156" spans="1:26" s="48" customFormat="1" ht="17.100000000000001" customHeight="1" x14ac:dyDescent="0.2">
      <c r="A156" s="88">
        <v>260</v>
      </c>
      <c r="B156" s="89" t="s">
        <v>63</v>
      </c>
      <c r="C156" s="90" t="s">
        <v>398</v>
      </c>
      <c r="D156" s="91" t="s">
        <v>334</v>
      </c>
      <c r="E156" s="53">
        <v>422</v>
      </c>
      <c r="F156" s="58">
        <v>26000</v>
      </c>
      <c r="G156" s="94"/>
      <c r="H156" s="95">
        <v>37810</v>
      </c>
      <c r="I156" s="96"/>
      <c r="J156" s="39">
        <v>0.68762232213700081</v>
      </c>
      <c r="K156" s="40" t="s">
        <v>47</v>
      </c>
      <c r="L156" s="93">
        <v>2470</v>
      </c>
      <c r="M156" s="94"/>
      <c r="N156" s="95">
        <v>3401</v>
      </c>
      <c r="O156" s="39">
        <v>0.72596295207291972</v>
      </c>
      <c r="P156" s="42" t="s">
        <v>47</v>
      </c>
      <c r="Q156" s="53">
        <v>622</v>
      </c>
      <c r="R156" s="58">
        <v>40100</v>
      </c>
      <c r="S156" s="97">
        <v>56905</v>
      </c>
      <c r="T156" s="98"/>
      <c r="U156" s="39">
        <v>0.7046656708549337</v>
      </c>
      <c r="V156" s="40" t="s">
        <v>47</v>
      </c>
      <c r="W156" s="93">
        <v>3810</v>
      </c>
      <c r="X156" s="95">
        <v>5120.5</v>
      </c>
      <c r="Y156" s="39">
        <v>0.74387266868469881</v>
      </c>
      <c r="Z156" s="42" t="s">
        <v>47</v>
      </c>
    </row>
    <row r="157" spans="1:26" s="48" customFormat="1" ht="17.100000000000001" customHeight="1" x14ac:dyDescent="0.2">
      <c r="A157" s="88">
        <v>262</v>
      </c>
      <c r="B157" s="89" t="s">
        <v>63</v>
      </c>
      <c r="C157" s="90" t="s">
        <v>398</v>
      </c>
      <c r="D157" s="91" t="s">
        <v>350</v>
      </c>
      <c r="E157" s="53">
        <v>422</v>
      </c>
      <c r="F157" s="58">
        <v>26000</v>
      </c>
      <c r="G157" s="94"/>
      <c r="H157" s="95">
        <v>37810</v>
      </c>
      <c r="I157" s="96"/>
      <c r="J157" s="39">
        <v>0.68762232213700081</v>
      </c>
      <c r="K157" s="40" t="s">
        <v>47</v>
      </c>
      <c r="L157" s="93">
        <v>2470</v>
      </c>
      <c r="M157" s="94"/>
      <c r="N157" s="95">
        <v>3401</v>
      </c>
      <c r="O157" s="39">
        <v>0.72596295207291972</v>
      </c>
      <c r="P157" s="42" t="s">
        <v>47</v>
      </c>
      <c r="Q157" s="53">
        <v>622</v>
      </c>
      <c r="R157" s="58">
        <v>33000</v>
      </c>
      <c r="S157" s="97">
        <v>56905</v>
      </c>
      <c r="T157" s="98"/>
      <c r="U157" s="39">
        <v>0.57989631842544587</v>
      </c>
      <c r="V157" s="40" t="s">
        <v>47</v>
      </c>
      <c r="W157" s="93">
        <v>3135</v>
      </c>
      <c r="X157" s="95">
        <v>5120.5</v>
      </c>
      <c r="Y157" s="39">
        <v>0.61204960453080759</v>
      </c>
      <c r="Z157" s="42" t="s">
        <v>47</v>
      </c>
    </row>
    <row r="158" spans="1:26" s="48" customFormat="1" ht="17.100000000000001" customHeight="1" x14ac:dyDescent="0.2">
      <c r="A158" s="88">
        <v>264</v>
      </c>
      <c r="B158" s="89" t="s">
        <v>63</v>
      </c>
      <c r="C158" s="90" t="s">
        <v>398</v>
      </c>
      <c r="D158" s="91" t="s">
        <v>335</v>
      </c>
      <c r="E158" s="53">
        <v>622</v>
      </c>
      <c r="F158" s="58">
        <v>31500</v>
      </c>
      <c r="G158" s="94"/>
      <c r="H158" s="95">
        <v>59900</v>
      </c>
      <c r="I158" s="96"/>
      <c r="J158" s="39">
        <v>0.52585976627712849</v>
      </c>
      <c r="K158" s="40" t="s">
        <v>47</v>
      </c>
      <c r="L158" s="93">
        <v>2993</v>
      </c>
      <c r="M158" s="94"/>
      <c r="N158" s="95">
        <v>5390</v>
      </c>
      <c r="O158" s="39">
        <v>0.55510204081632653</v>
      </c>
      <c r="P158" s="42" t="s">
        <v>47</v>
      </c>
      <c r="Q158" s="53">
        <v>622</v>
      </c>
      <c r="R158" s="58">
        <v>39200</v>
      </c>
      <c r="S158" s="97">
        <v>59900</v>
      </c>
      <c r="T158" s="98"/>
      <c r="U158" s="39">
        <v>0.65440734557595992</v>
      </c>
      <c r="V158" s="40" t="s">
        <v>47</v>
      </c>
      <c r="W158" s="93">
        <v>3724</v>
      </c>
      <c r="X158" s="95">
        <v>5390</v>
      </c>
      <c r="Y158" s="39">
        <v>0.6907235621521336</v>
      </c>
      <c r="Z158" s="42" t="s">
        <v>47</v>
      </c>
    </row>
    <row r="159" spans="1:26" s="48" customFormat="1" ht="17.100000000000001" customHeight="1" x14ac:dyDescent="0.2">
      <c r="A159" s="88">
        <v>266</v>
      </c>
      <c r="B159" s="89" t="s">
        <v>63</v>
      </c>
      <c r="C159" s="90" t="s">
        <v>398</v>
      </c>
      <c r="D159" s="91" t="s">
        <v>399</v>
      </c>
      <c r="E159" s="53">
        <v>622</v>
      </c>
      <c r="F159" s="58">
        <v>31500</v>
      </c>
      <c r="G159" s="94"/>
      <c r="H159" s="95">
        <v>59900</v>
      </c>
      <c r="I159" s="96"/>
      <c r="J159" s="39">
        <v>0.52585976627712849</v>
      </c>
      <c r="K159" s="40" t="s">
        <v>47</v>
      </c>
      <c r="L159" s="93">
        <v>2993</v>
      </c>
      <c r="M159" s="94"/>
      <c r="N159" s="95">
        <v>5390</v>
      </c>
      <c r="O159" s="39">
        <v>0.55510204081632653</v>
      </c>
      <c r="P159" s="42" t="s">
        <v>47</v>
      </c>
      <c r="Q159" s="53">
        <v>622</v>
      </c>
      <c r="R159" s="58">
        <v>31700</v>
      </c>
      <c r="S159" s="97">
        <v>59900</v>
      </c>
      <c r="T159" s="98"/>
      <c r="U159" s="39">
        <v>0.5291986644407346</v>
      </c>
      <c r="V159" s="40" t="s">
        <v>47</v>
      </c>
      <c r="W159" s="93">
        <v>3012</v>
      </c>
      <c r="X159" s="95">
        <v>5390</v>
      </c>
      <c r="Y159" s="39">
        <v>0.55862708719851573</v>
      </c>
      <c r="Z159" s="42" t="s">
        <v>47</v>
      </c>
    </row>
    <row r="160" spans="1:26" s="48" customFormat="1" ht="17.100000000000001" customHeight="1" x14ac:dyDescent="0.2">
      <c r="A160" s="88">
        <v>268</v>
      </c>
      <c r="B160" s="89" t="s">
        <v>63</v>
      </c>
      <c r="C160" s="90" t="s">
        <v>398</v>
      </c>
      <c r="D160" s="91" t="s">
        <v>400</v>
      </c>
      <c r="E160" s="53">
        <v>622</v>
      </c>
      <c r="F160" s="58">
        <v>31500</v>
      </c>
      <c r="G160" s="94"/>
      <c r="H160" s="95">
        <v>59900</v>
      </c>
      <c r="I160" s="96"/>
      <c r="J160" s="39">
        <v>0.52585976627712849</v>
      </c>
      <c r="K160" s="40" t="s">
        <v>47</v>
      </c>
      <c r="L160" s="93">
        <v>2993</v>
      </c>
      <c r="M160" s="94"/>
      <c r="N160" s="95">
        <v>5390</v>
      </c>
      <c r="O160" s="39">
        <v>0.55510204081632653</v>
      </c>
      <c r="P160" s="42" t="s">
        <v>47</v>
      </c>
      <c r="Q160" s="53">
        <v>622</v>
      </c>
      <c r="R160" s="58">
        <v>34700</v>
      </c>
      <c r="S160" s="97">
        <v>59900</v>
      </c>
      <c r="T160" s="98"/>
      <c r="U160" s="39">
        <v>0.57928213689482466</v>
      </c>
      <c r="V160" s="40" t="s">
        <v>47</v>
      </c>
      <c r="W160" s="93">
        <v>3297</v>
      </c>
      <c r="X160" s="95">
        <v>5390</v>
      </c>
      <c r="Y160" s="39">
        <v>0.6115027829313544</v>
      </c>
      <c r="Z160" s="42" t="s">
        <v>47</v>
      </c>
    </row>
    <row r="161" spans="1:26" s="48" customFormat="1" ht="17.100000000000001" customHeight="1" x14ac:dyDescent="0.2">
      <c r="A161" s="88">
        <v>270</v>
      </c>
      <c r="B161" s="89" t="s">
        <v>63</v>
      </c>
      <c r="C161" s="90" t="s">
        <v>398</v>
      </c>
      <c r="D161" s="91" t="s">
        <v>401</v>
      </c>
      <c r="E161" s="53">
        <v>622</v>
      </c>
      <c r="F161" s="58">
        <v>37500</v>
      </c>
      <c r="G161" s="94"/>
      <c r="H161" s="95">
        <v>59900</v>
      </c>
      <c r="I161" s="96"/>
      <c r="J161" s="39">
        <v>0.62602671118530884</v>
      </c>
      <c r="K161" s="40" t="s">
        <v>47</v>
      </c>
      <c r="L161" s="93">
        <v>3563</v>
      </c>
      <c r="M161" s="94"/>
      <c r="N161" s="95">
        <v>5390</v>
      </c>
      <c r="O161" s="39">
        <v>0.66085343228200366</v>
      </c>
      <c r="P161" s="42" t="s">
        <v>47</v>
      </c>
      <c r="Q161" s="53">
        <v>622</v>
      </c>
      <c r="R161" s="58">
        <v>43100</v>
      </c>
      <c r="S161" s="97">
        <v>59900</v>
      </c>
      <c r="T161" s="98"/>
      <c r="U161" s="39">
        <v>0.71951585976627708</v>
      </c>
      <c r="V161" s="40" t="s">
        <v>47</v>
      </c>
      <c r="W161" s="93">
        <v>4095</v>
      </c>
      <c r="X161" s="95">
        <v>5390</v>
      </c>
      <c r="Y161" s="39">
        <v>0.7595547309833024</v>
      </c>
      <c r="Z161" s="42" t="s">
        <v>47</v>
      </c>
    </row>
    <row r="162" spans="1:26" s="48" customFormat="1" ht="17.100000000000001" customHeight="1" x14ac:dyDescent="0.2">
      <c r="A162" s="88">
        <v>272</v>
      </c>
      <c r="B162" s="89" t="s">
        <v>63</v>
      </c>
      <c r="C162" s="90" t="s">
        <v>398</v>
      </c>
      <c r="D162" s="91" t="s">
        <v>402</v>
      </c>
      <c r="E162" s="53">
        <v>622</v>
      </c>
      <c r="F162" s="58">
        <v>37500</v>
      </c>
      <c r="G162" s="94"/>
      <c r="H162" s="95">
        <v>59900</v>
      </c>
      <c r="I162" s="96"/>
      <c r="J162" s="39">
        <v>0.62602671118530884</v>
      </c>
      <c r="K162" s="40" t="s">
        <v>47</v>
      </c>
      <c r="L162" s="93">
        <v>3563</v>
      </c>
      <c r="M162" s="94"/>
      <c r="N162" s="95">
        <v>5390</v>
      </c>
      <c r="O162" s="39">
        <v>0.66085343228200366</v>
      </c>
      <c r="P162" s="42" t="s">
        <v>47</v>
      </c>
      <c r="Q162" s="53">
        <v>622</v>
      </c>
      <c r="R162" s="58">
        <v>44100</v>
      </c>
      <c r="S162" s="97">
        <v>59900</v>
      </c>
      <c r="T162" s="98"/>
      <c r="U162" s="39">
        <v>0.73621035058430717</v>
      </c>
      <c r="V162" s="40" t="s">
        <v>47</v>
      </c>
      <c r="W162" s="93">
        <v>4190</v>
      </c>
      <c r="X162" s="95">
        <v>5390</v>
      </c>
      <c r="Y162" s="39">
        <v>0.77717996289424862</v>
      </c>
      <c r="Z162" s="42" t="s">
        <v>47</v>
      </c>
    </row>
    <row r="163" spans="1:26" s="48" customFormat="1" ht="17.100000000000001" customHeight="1" x14ac:dyDescent="0.2">
      <c r="A163" s="88">
        <v>274</v>
      </c>
      <c r="B163" s="89" t="s">
        <v>63</v>
      </c>
      <c r="C163" s="90" t="s">
        <v>398</v>
      </c>
      <c r="D163" s="91" t="s">
        <v>403</v>
      </c>
      <c r="E163" s="53">
        <v>622</v>
      </c>
      <c r="F163" s="58">
        <v>42500</v>
      </c>
      <c r="G163" s="94"/>
      <c r="H163" s="95">
        <v>59900</v>
      </c>
      <c r="I163" s="96"/>
      <c r="J163" s="39">
        <v>0.70949916527545909</v>
      </c>
      <c r="K163" s="40" t="s">
        <v>47</v>
      </c>
      <c r="L163" s="93">
        <v>4038</v>
      </c>
      <c r="M163" s="94"/>
      <c r="N163" s="95">
        <v>5390</v>
      </c>
      <c r="O163" s="39">
        <v>0.74897959183673468</v>
      </c>
      <c r="P163" s="42" t="s">
        <v>47</v>
      </c>
      <c r="Q163" s="53">
        <v>622</v>
      </c>
      <c r="R163" s="58">
        <v>49200</v>
      </c>
      <c r="S163" s="97">
        <v>59900</v>
      </c>
      <c r="T163" s="98"/>
      <c r="U163" s="39">
        <v>0.82135225375626042</v>
      </c>
      <c r="V163" s="40" t="s">
        <v>47</v>
      </c>
      <c r="W163" s="93">
        <v>4674</v>
      </c>
      <c r="X163" s="95">
        <v>5390</v>
      </c>
      <c r="Y163" s="39">
        <v>0.86697588126159553</v>
      </c>
      <c r="Z163" s="42" t="s">
        <v>47</v>
      </c>
    </row>
    <row r="164" spans="1:26" s="48" customFormat="1" ht="17.100000000000001" customHeight="1" x14ac:dyDescent="0.2">
      <c r="A164" s="88">
        <v>276</v>
      </c>
      <c r="B164" s="89" t="s">
        <v>79</v>
      </c>
      <c r="C164" s="90" t="s">
        <v>398</v>
      </c>
      <c r="D164" s="91" t="s">
        <v>80</v>
      </c>
      <c r="E164" s="53">
        <v>622</v>
      </c>
      <c r="F164" s="58">
        <v>29200</v>
      </c>
      <c r="G164" s="94"/>
      <c r="H164" s="95">
        <v>59900</v>
      </c>
      <c r="I164" s="96"/>
      <c r="J164" s="39">
        <v>0.48746243739565942</v>
      </c>
      <c r="K164" s="40" t="s">
        <v>47</v>
      </c>
      <c r="L164" s="93">
        <v>2774</v>
      </c>
      <c r="M164" s="94"/>
      <c r="N164" s="95">
        <v>5390</v>
      </c>
      <c r="O164" s="39">
        <v>0.51447124304267167</v>
      </c>
      <c r="P164" s="42" t="s">
        <v>47</v>
      </c>
      <c r="Q164" s="53">
        <v>622</v>
      </c>
      <c r="R164" s="58">
        <v>34200</v>
      </c>
      <c r="S164" s="97">
        <v>59900</v>
      </c>
      <c r="T164" s="98"/>
      <c r="U164" s="39">
        <v>0.57093489148580967</v>
      </c>
      <c r="V164" s="40" t="s">
        <v>47</v>
      </c>
      <c r="W164" s="93">
        <v>3249</v>
      </c>
      <c r="X164" s="95">
        <v>5390</v>
      </c>
      <c r="Y164" s="39">
        <v>0.60259740259740258</v>
      </c>
      <c r="Z164" s="42" t="s">
        <v>47</v>
      </c>
    </row>
    <row r="165" spans="1:26" s="48" customFormat="1" ht="17.100000000000001" customHeight="1" x14ac:dyDescent="0.2">
      <c r="A165" s="88">
        <v>278</v>
      </c>
      <c r="B165" s="89" t="s">
        <v>79</v>
      </c>
      <c r="C165" s="90" t="s">
        <v>398</v>
      </c>
      <c r="D165" s="91" t="s">
        <v>404</v>
      </c>
      <c r="E165" s="53">
        <v>622</v>
      </c>
      <c r="F165" s="58">
        <v>29200</v>
      </c>
      <c r="G165" s="94"/>
      <c r="H165" s="95">
        <v>59900</v>
      </c>
      <c r="I165" s="96"/>
      <c r="J165" s="39">
        <v>0.48746243739565942</v>
      </c>
      <c r="K165" s="40" t="s">
        <v>47</v>
      </c>
      <c r="L165" s="93">
        <v>2774</v>
      </c>
      <c r="M165" s="94"/>
      <c r="N165" s="95">
        <v>5390</v>
      </c>
      <c r="O165" s="39">
        <v>0.51447124304267167</v>
      </c>
      <c r="P165" s="42" t="s">
        <v>47</v>
      </c>
      <c r="Q165" s="53">
        <v>622</v>
      </c>
      <c r="R165" s="58">
        <v>39600</v>
      </c>
      <c r="S165" s="97">
        <v>59900</v>
      </c>
      <c r="T165" s="98"/>
      <c r="U165" s="39">
        <v>0.66108514190317191</v>
      </c>
      <c r="V165" s="40" t="s">
        <v>47</v>
      </c>
      <c r="W165" s="93">
        <v>3762</v>
      </c>
      <c r="X165" s="95">
        <v>5390</v>
      </c>
      <c r="Y165" s="39">
        <v>0.69777365491651211</v>
      </c>
      <c r="Z165" s="42" t="s">
        <v>47</v>
      </c>
    </row>
    <row r="166" spans="1:26" s="48" customFormat="1" ht="17.100000000000001" customHeight="1" x14ac:dyDescent="0.2">
      <c r="A166" s="88">
        <v>280</v>
      </c>
      <c r="B166" s="89" t="s">
        <v>79</v>
      </c>
      <c r="C166" s="90" t="s">
        <v>398</v>
      </c>
      <c r="D166" s="91" t="s">
        <v>392</v>
      </c>
      <c r="E166" s="53">
        <v>622</v>
      </c>
      <c r="F166" s="58">
        <v>36000</v>
      </c>
      <c r="G166" s="94"/>
      <c r="H166" s="95">
        <v>59900</v>
      </c>
      <c r="I166" s="96"/>
      <c r="J166" s="39">
        <v>0.60098497495826375</v>
      </c>
      <c r="K166" s="40" t="s">
        <v>47</v>
      </c>
      <c r="L166" s="93">
        <v>3420</v>
      </c>
      <c r="M166" s="94"/>
      <c r="N166" s="95">
        <v>5390</v>
      </c>
      <c r="O166" s="39">
        <v>0.63432282003710572</v>
      </c>
      <c r="P166" s="42" t="s">
        <v>47</v>
      </c>
      <c r="Q166" s="53">
        <v>622</v>
      </c>
      <c r="R166" s="58">
        <v>46200</v>
      </c>
      <c r="S166" s="97">
        <v>59900</v>
      </c>
      <c r="T166" s="98"/>
      <c r="U166" s="39">
        <v>0.77126878130217025</v>
      </c>
      <c r="V166" s="40" t="s">
        <v>47</v>
      </c>
      <c r="W166" s="93">
        <v>4389</v>
      </c>
      <c r="X166" s="95">
        <v>5390</v>
      </c>
      <c r="Y166" s="39">
        <v>0.81410018552875696</v>
      </c>
      <c r="Z166" s="42" t="s">
        <v>47</v>
      </c>
    </row>
    <row r="167" spans="1:26" s="48" customFormat="1" ht="17.100000000000001" customHeight="1" x14ac:dyDescent="0.2">
      <c r="A167" s="88">
        <v>282</v>
      </c>
      <c r="B167" s="89" t="s">
        <v>79</v>
      </c>
      <c r="C167" s="90" t="s">
        <v>398</v>
      </c>
      <c r="D167" s="91" t="s">
        <v>374</v>
      </c>
      <c r="E167" s="53">
        <v>622</v>
      </c>
      <c r="F167" s="58">
        <v>34500</v>
      </c>
      <c r="G167" s="94"/>
      <c r="H167" s="95">
        <v>59900</v>
      </c>
      <c r="I167" s="96"/>
      <c r="J167" s="39">
        <v>0.57594323873121867</v>
      </c>
      <c r="K167" s="40" t="s">
        <v>47</v>
      </c>
      <c r="L167" s="93">
        <v>3278</v>
      </c>
      <c r="M167" s="94"/>
      <c r="N167" s="95">
        <v>5390</v>
      </c>
      <c r="O167" s="39">
        <v>0.60797773654916509</v>
      </c>
      <c r="P167" s="42" t="s">
        <v>47</v>
      </c>
      <c r="Q167" s="53">
        <v>622</v>
      </c>
      <c r="R167" s="58">
        <v>44800</v>
      </c>
      <c r="S167" s="97">
        <v>59900</v>
      </c>
      <c r="T167" s="98"/>
      <c r="U167" s="39">
        <v>0.74789649415692816</v>
      </c>
      <c r="V167" s="40" t="s">
        <v>47</v>
      </c>
      <c r="W167" s="93">
        <v>4256</v>
      </c>
      <c r="X167" s="95">
        <v>5390</v>
      </c>
      <c r="Y167" s="39">
        <v>0.78942486085343233</v>
      </c>
      <c r="Z167" s="42" t="s">
        <v>47</v>
      </c>
    </row>
    <row r="168" spans="1:26" s="48" customFormat="1" ht="17.100000000000001" customHeight="1" x14ac:dyDescent="0.2">
      <c r="A168" s="88">
        <v>284</v>
      </c>
      <c r="B168" s="89" t="s">
        <v>81</v>
      </c>
      <c r="C168" s="90" t="s">
        <v>398</v>
      </c>
      <c r="D168" s="91" t="s">
        <v>82</v>
      </c>
      <c r="E168" s="53">
        <v>622</v>
      </c>
      <c r="F168" s="58">
        <v>35000</v>
      </c>
      <c r="G168" s="94"/>
      <c r="H168" s="95">
        <v>59900</v>
      </c>
      <c r="I168" s="96"/>
      <c r="J168" s="39">
        <v>0.58429048414023377</v>
      </c>
      <c r="K168" s="40" t="s">
        <v>47</v>
      </c>
      <c r="L168" s="93">
        <v>3325</v>
      </c>
      <c r="M168" s="94"/>
      <c r="N168" s="95">
        <v>5390</v>
      </c>
      <c r="O168" s="39">
        <v>0.6166975881261596</v>
      </c>
      <c r="P168" s="42" t="s">
        <v>47</v>
      </c>
      <c r="Q168" s="53">
        <v>622</v>
      </c>
      <c r="R168" s="58">
        <v>44800</v>
      </c>
      <c r="S168" s="97">
        <v>59900</v>
      </c>
      <c r="T168" s="98"/>
      <c r="U168" s="39">
        <v>0.74789649415692816</v>
      </c>
      <c r="V168" s="40" t="s">
        <v>47</v>
      </c>
      <c r="W168" s="93">
        <v>4256</v>
      </c>
      <c r="X168" s="95">
        <v>5390</v>
      </c>
      <c r="Y168" s="39">
        <v>0.78942486085343233</v>
      </c>
      <c r="Z168" s="42" t="s">
        <v>47</v>
      </c>
    </row>
    <row r="169" spans="1:26" s="48" customFormat="1" ht="17.100000000000001" customHeight="1" x14ac:dyDescent="0.2">
      <c r="A169" s="88">
        <v>286</v>
      </c>
      <c r="B169" s="89" t="s">
        <v>228</v>
      </c>
      <c r="C169" s="90" t="s">
        <v>398</v>
      </c>
      <c r="D169" s="91" t="s">
        <v>345</v>
      </c>
      <c r="E169" s="53">
        <v>622</v>
      </c>
      <c r="F169" s="58">
        <v>21000</v>
      </c>
      <c r="G169" s="94"/>
      <c r="H169" s="95">
        <v>59900</v>
      </c>
      <c r="I169" s="96"/>
      <c r="J169" s="39">
        <v>0.350567612687813</v>
      </c>
      <c r="K169" s="40" t="s">
        <v>47</v>
      </c>
      <c r="L169" s="93">
        <v>1995</v>
      </c>
      <c r="M169" s="94"/>
      <c r="N169" s="95">
        <v>5390</v>
      </c>
      <c r="O169" s="39">
        <v>0.36994434137291282</v>
      </c>
      <c r="P169" s="42" t="s">
        <v>47</v>
      </c>
      <c r="Q169" s="53">
        <v>622</v>
      </c>
      <c r="R169" s="58">
        <v>61700</v>
      </c>
      <c r="S169" s="97">
        <v>59900</v>
      </c>
      <c r="T169" s="98"/>
      <c r="U169" s="39">
        <v>1.030033388981636</v>
      </c>
      <c r="V169" s="40" t="s">
        <v>327</v>
      </c>
      <c r="W169" s="93">
        <v>5862</v>
      </c>
      <c r="X169" s="95">
        <v>5390</v>
      </c>
      <c r="Y169" s="39">
        <v>1.0873840445269016</v>
      </c>
      <c r="Z169" s="42" t="s">
        <v>327</v>
      </c>
    </row>
    <row r="170" spans="1:26" s="48" customFormat="1" ht="17.100000000000001" customHeight="1" x14ac:dyDescent="0.2">
      <c r="A170" s="88">
        <v>1014</v>
      </c>
      <c r="B170" s="89"/>
      <c r="C170" s="90" t="s">
        <v>405</v>
      </c>
      <c r="D170" s="91" t="s">
        <v>406</v>
      </c>
      <c r="E170" s="53">
        <v>264</v>
      </c>
      <c r="F170" s="58">
        <v>9200</v>
      </c>
      <c r="G170" s="94"/>
      <c r="H170" s="95">
        <v>13320</v>
      </c>
      <c r="I170" s="96"/>
      <c r="J170" s="39">
        <v>0.69061561561561557</v>
      </c>
      <c r="K170" s="40" t="s">
        <v>319</v>
      </c>
      <c r="L170" s="93">
        <v>874</v>
      </c>
      <c r="M170" s="94"/>
      <c r="N170" s="95">
        <v>1197</v>
      </c>
      <c r="O170" s="39">
        <v>0.72932330827067671</v>
      </c>
      <c r="P170" s="42" t="s">
        <v>319</v>
      </c>
      <c r="Q170" s="53">
        <v>264</v>
      </c>
      <c r="R170" s="58">
        <v>6500</v>
      </c>
      <c r="S170" s="97">
        <v>13320</v>
      </c>
      <c r="T170" s="98"/>
      <c r="U170" s="39">
        <v>0.48791291291291289</v>
      </c>
      <c r="V170" s="40" t="s">
        <v>47</v>
      </c>
      <c r="W170" s="93">
        <v>618</v>
      </c>
      <c r="X170" s="95">
        <v>1197</v>
      </c>
      <c r="Y170" s="39">
        <v>0.51545530492898917</v>
      </c>
      <c r="Z170" s="42" t="s">
        <v>319</v>
      </c>
    </row>
    <row r="171" spans="1:26" s="48" customFormat="1" ht="17.100000000000001" customHeight="1" x14ac:dyDescent="0.2">
      <c r="A171" s="88">
        <v>1016</v>
      </c>
      <c r="B171" s="89"/>
      <c r="C171" s="90" t="s">
        <v>405</v>
      </c>
      <c r="D171" s="91" t="s">
        <v>407</v>
      </c>
      <c r="E171" s="53">
        <v>264</v>
      </c>
      <c r="F171" s="58">
        <v>9700</v>
      </c>
      <c r="G171" s="94"/>
      <c r="H171" s="95">
        <v>13320</v>
      </c>
      <c r="I171" s="96"/>
      <c r="J171" s="39">
        <v>0.7281531531531531</v>
      </c>
      <c r="K171" s="40" t="s">
        <v>319</v>
      </c>
      <c r="L171" s="93">
        <v>922</v>
      </c>
      <c r="M171" s="94"/>
      <c r="N171" s="95">
        <v>1197</v>
      </c>
      <c r="O171" s="39">
        <v>0.76942355889724312</v>
      </c>
      <c r="P171" s="42" t="s">
        <v>319</v>
      </c>
      <c r="Q171" s="53">
        <v>264</v>
      </c>
      <c r="R171" s="58">
        <v>16700</v>
      </c>
      <c r="S171" s="97">
        <v>13320</v>
      </c>
      <c r="T171" s="98"/>
      <c r="U171" s="39">
        <v>1.2536786786786787</v>
      </c>
      <c r="V171" s="40" t="s">
        <v>327</v>
      </c>
      <c r="W171" s="93">
        <v>1587</v>
      </c>
      <c r="X171" s="95">
        <v>1197</v>
      </c>
      <c r="Y171" s="39">
        <v>1.3249791144527987</v>
      </c>
      <c r="Z171" s="42" t="s">
        <v>327</v>
      </c>
    </row>
    <row r="172" spans="1:26" s="48" customFormat="1" ht="17.100000000000001" customHeight="1" x14ac:dyDescent="0.2">
      <c r="A172" s="88">
        <v>308</v>
      </c>
      <c r="B172" s="89" t="s">
        <v>228</v>
      </c>
      <c r="C172" s="90" t="s">
        <v>408</v>
      </c>
      <c r="D172" s="91" t="s">
        <v>409</v>
      </c>
      <c r="E172" s="53">
        <v>264</v>
      </c>
      <c r="F172" s="58">
        <v>5000</v>
      </c>
      <c r="G172" s="94"/>
      <c r="H172" s="95">
        <v>13320</v>
      </c>
      <c r="I172" s="96"/>
      <c r="J172" s="39">
        <v>0.37530030030030032</v>
      </c>
      <c r="K172" s="40" t="s">
        <v>47</v>
      </c>
      <c r="L172" s="93">
        <v>475</v>
      </c>
      <c r="M172" s="94"/>
      <c r="N172" s="95">
        <v>1197</v>
      </c>
      <c r="O172" s="39">
        <v>0.39598997493734334</v>
      </c>
      <c r="P172" s="42" t="s">
        <v>47</v>
      </c>
      <c r="Q172" s="53">
        <v>264</v>
      </c>
      <c r="R172" s="58">
        <v>12600</v>
      </c>
      <c r="S172" s="97">
        <v>13320</v>
      </c>
      <c r="T172" s="98"/>
      <c r="U172" s="39">
        <v>0.94587087087087085</v>
      </c>
      <c r="V172" s="40" t="s">
        <v>319</v>
      </c>
      <c r="W172" s="93">
        <v>1197</v>
      </c>
      <c r="X172" s="95">
        <v>1197</v>
      </c>
      <c r="Y172" s="39">
        <v>0.99916457811194648</v>
      </c>
      <c r="Z172" s="42" t="s">
        <v>319</v>
      </c>
    </row>
    <row r="173" spans="1:26" s="48" customFormat="1" ht="17.100000000000001" customHeight="1" x14ac:dyDescent="0.2">
      <c r="A173" s="88">
        <v>310</v>
      </c>
      <c r="B173" s="89" t="s">
        <v>228</v>
      </c>
      <c r="C173" s="90" t="s">
        <v>408</v>
      </c>
      <c r="D173" s="91" t="s">
        <v>410</v>
      </c>
      <c r="E173" s="53">
        <v>264</v>
      </c>
      <c r="F173" s="58">
        <v>7600</v>
      </c>
      <c r="G173" s="94"/>
      <c r="H173" s="95">
        <v>13320</v>
      </c>
      <c r="I173" s="96"/>
      <c r="J173" s="39">
        <v>0.5704954954954955</v>
      </c>
      <c r="K173" s="40" t="s">
        <v>319</v>
      </c>
      <c r="L173" s="93">
        <v>722</v>
      </c>
      <c r="M173" s="94"/>
      <c r="N173" s="95">
        <v>1197</v>
      </c>
      <c r="O173" s="39">
        <v>0.60233918128654973</v>
      </c>
      <c r="P173" s="42" t="s">
        <v>319</v>
      </c>
      <c r="Q173" s="53">
        <v>264</v>
      </c>
      <c r="R173" s="58">
        <v>4300</v>
      </c>
      <c r="S173" s="97">
        <v>13320</v>
      </c>
      <c r="T173" s="98"/>
      <c r="U173" s="39">
        <v>0.32274774774774773</v>
      </c>
      <c r="V173" s="40" t="s">
        <v>47</v>
      </c>
      <c r="W173" s="93">
        <v>409</v>
      </c>
      <c r="X173" s="95">
        <v>1197</v>
      </c>
      <c r="Y173" s="39">
        <v>0.34085213032581452</v>
      </c>
      <c r="Z173" s="42" t="s">
        <v>47</v>
      </c>
    </row>
    <row r="174" spans="1:26" s="48" customFormat="1" ht="17.100000000000001" customHeight="1" x14ac:dyDescent="0.2">
      <c r="A174" s="88">
        <v>312</v>
      </c>
      <c r="B174" s="89" t="s">
        <v>79</v>
      </c>
      <c r="C174" s="90" t="s">
        <v>411</v>
      </c>
      <c r="D174" s="91" t="s">
        <v>80</v>
      </c>
      <c r="E174" s="53">
        <v>264</v>
      </c>
      <c r="F174" s="58">
        <v>8200</v>
      </c>
      <c r="G174" s="94"/>
      <c r="H174" s="95">
        <v>13320</v>
      </c>
      <c r="I174" s="96"/>
      <c r="J174" s="39">
        <v>0.61554054054054053</v>
      </c>
      <c r="K174" s="40" t="s">
        <v>319</v>
      </c>
      <c r="L174" s="93">
        <v>779</v>
      </c>
      <c r="M174" s="94"/>
      <c r="N174" s="95">
        <v>1197</v>
      </c>
      <c r="O174" s="39">
        <v>0.64995822890559729</v>
      </c>
      <c r="P174" s="42" t="s">
        <v>319</v>
      </c>
      <c r="Q174" s="53">
        <v>264</v>
      </c>
      <c r="R174" s="58">
        <v>12500</v>
      </c>
      <c r="S174" s="97">
        <v>13320</v>
      </c>
      <c r="T174" s="98"/>
      <c r="U174" s="39">
        <v>0.93836336336336335</v>
      </c>
      <c r="V174" s="40" t="s">
        <v>319</v>
      </c>
      <c r="W174" s="93">
        <v>1188</v>
      </c>
      <c r="X174" s="95">
        <v>1197</v>
      </c>
      <c r="Y174" s="39">
        <v>0.99164578111946533</v>
      </c>
      <c r="Z174" s="42" t="s">
        <v>319</v>
      </c>
    </row>
    <row r="175" spans="1:26" s="48" customFormat="1" ht="17.100000000000001" customHeight="1" x14ac:dyDescent="0.2">
      <c r="A175" s="88">
        <v>1018</v>
      </c>
      <c r="B175" s="89"/>
      <c r="C175" s="90" t="s">
        <v>412</v>
      </c>
      <c r="D175" s="91" t="s">
        <v>360</v>
      </c>
      <c r="E175" s="53">
        <v>264</v>
      </c>
      <c r="F175" s="58">
        <v>7900</v>
      </c>
      <c r="G175" s="94"/>
      <c r="H175" s="95">
        <v>13320</v>
      </c>
      <c r="I175" s="96"/>
      <c r="J175" s="39">
        <v>0.59301801801801801</v>
      </c>
      <c r="K175" s="40" t="s">
        <v>319</v>
      </c>
      <c r="L175" s="93">
        <v>751</v>
      </c>
      <c r="M175" s="94"/>
      <c r="N175" s="95">
        <v>1197</v>
      </c>
      <c r="O175" s="39">
        <v>0.62656641604010022</v>
      </c>
      <c r="P175" s="42" t="s">
        <v>319</v>
      </c>
      <c r="Q175" s="53">
        <v>264</v>
      </c>
      <c r="R175" s="58">
        <v>1700</v>
      </c>
      <c r="S175" s="97">
        <v>13320</v>
      </c>
      <c r="T175" s="98"/>
      <c r="U175" s="39">
        <v>0.12755255255255254</v>
      </c>
      <c r="V175" s="40" t="s">
        <v>47</v>
      </c>
      <c r="W175" s="93">
        <v>162</v>
      </c>
      <c r="X175" s="95">
        <v>1197</v>
      </c>
      <c r="Y175" s="39">
        <v>0.13450292397660818</v>
      </c>
      <c r="Z175" s="42" t="s">
        <v>47</v>
      </c>
    </row>
    <row r="176" spans="1:26" s="48" customFormat="1" ht="17.100000000000001" customHeight="1" x14ac:dyDescent="0.2">
      <c r="A176" s="88">
        <v>314</v>
      </c>
      <c r="B176" s="89" t="s">
        <v>34</v>
      </c>
      <c r="C176" s="90" t="s">
        <v>413</v>
      </c>
      <c r="D176" s="91" t="s">
        <v>414</v>
      </c>
      <c r="E176" s="53">
        <v>264</v>
      </c>
      <c r="F176" s="58">
        <v>10700</v>
      </c>
      <c r="G176" s="94"/>
      <c r="H176" s="95">
        <v>13320</v>
      </c>
      <c r="I176" s="96"/>
      <c r="J176" s="39">
        <v>0.80322822822822826</v>
      </c>
      <c r="K176" s="40" t="s">
        <v>319</v>
      </c>
      <c r="L176" s="93">
        <v>1017</v>
      </c>
      <c r="M176" s="94"/>
      <c r="N176" s="95">
        <v>1197</v>
      </c>
      <c r="O176" s="39">
        <v>0.84878863826232243</v>
      </c>
      <c r="P176" s="42" t="s">
        <v>319</v>
      </c>
      <c r="Q176" s="53">
        <v>264</v>
      </c>
      <c r="R176" s="58">
        <v>5500</v>
      </c>
      <c r="S176" s="97">
        <v>13320</v>
      </c>
      <c r="T176" s="98"/>
      <c r="U176" s="39">
        <v>0.41283783783783784</v>
      </c>
      <c r="V176" s="40" t="s">
        <v>47</v>
      </c>
      <c r="W176" s="93">
        <v>523</v>
      </c>
      <c r="X176" s="95">
        <v>1197</v>
      </c>
      <c r="Y176" s="39">
        <v>0.43609022556390975</v>
      </c>
      <c r="Z176" s="42" t="s">
        <v>47</v>
      </c>
    </row>
    <row r="177" spans="1:26" s="48" customFormat="1" ht="17.100000000000001" customHeight="1" x14ac:dyDescent="0.2">
      <c r="A177" s="88">
        <v>316</v>
      </c>
      <c r="B177" s="89" t="s">
        <v>34</v>
      </c>
      <c r="C177" s="90" t="s">
        <v>413</v>
      </c>
      <c r="D177" s="91" t="s">
        <v>415</v>
      </c>
      <c r="E177" s="53">
        <v>274</v>
      </c>
      <c r="F177" s="58">
        <v>10200</v>
      </c>
      <c r="G177" s="94"/>
      <c r="H177" s="95">
        <v>15930</v>
      </c>
      <c r="I177" s="96"/>
      <c r="J177" s="39">
        <v>0.64023854362837418</v>
      </c>
      <c r="K177" s="40" t="s">
        <v>47</v>
      </c>
      <c r="L177" s="93">
        <v>969</v>
      </c>
      <c r="M177" s="94"/>
      <c r="N177" s="95">
        <v>1440</v>
      </c>
      <c r="O177" s="39">
        <v>0.67222222222222228</v>
      </c>
      <c r="P177" s="42" t="s">
        <v>47</v>
      </c>
      <c r="Q177" s="53">
        <v>274</v>
      </c>
      <c r="R177" s="58">
        <v>10400</v>
      </c>
      <c r="S177" s="97">
        <v>15930</v>
      </c>
      <c r="T177" s="98"/>
      <c r="U177" s="39">
        <v>0.65279347143753919</v>
      </c>
      <c r="V177" s="40" t="s">
        <v>47</v>
      </c>
      <c r="W177" s="93">
        <v>988</v>
      </c>
      <c r="X177" s="95">
        <v>1440</v>
      </c>
      <c r="Y177" s="39">
        <v>0.68541666666666667</v>
      </c>
      <c r="Z177" s="42" t="s">
        <v>47</v>
      </c>
    </row>
    <row r="178" spans="1:26" s="48" customFormat="1" ht="17.100000000000001" customHeight="1" x14ac:dyDescent="0.2">
      <c r="A178" s="88">
        <v>318</v>
      </c>
      <c r="B178" s="89" t="s">
        <v>63</v>
      </c>
      <c r="C178" s="90" t="s">
        <v>412</v>
      </c>
      <c r="D178" s="91" t="s">
        <v>416</v>
      </c>
      <c r="E178" s="53">
        <v>274</v>
      </c>
      <c r="F178" s="58">
        <v>13800</v>
      </c>
      <c r="G178" s="94"/>
      <c r="H178" s="95">
        <v>15930</v>
      </c>
      <c r="I178" s="96"/>
      <c r="J178" s="39">
        <v>0.86622724419334585</v>
      </c>
      <c r="K178" s="40" t="s">
        <v>47</v>
      </c>
      <c r="L178" s="93">
        <v>1311</v>
      </c>
      <c r="M178" s="94"/>
      <c r="N178" s="95">
        <v>1440</v>
      </c>
      <c r="O178" s="39">
        <v>0.90972222222222221</v>
      </c>
      <c r="P178" s="42" t="s">
        <v>47</v>
      </c>
      <c r="Q178" s="53">
        <v>274</v>
      </c>
      <c r="R178" s="58">
        <v>12300</v>
      </c>
      <c r="S178" s="97">
        <v>15930</v>
      </c>
      <c r="T178" s="98"/>
      <c r="U178" s="39">
        <v>0.77206528562460763</v>
      </c>
      <c r="V178" s="40" t="s">
        <v>47</v>
      </c>
      <c r="W178" s="93">
        <v>1169</v>
      </c>
      <c r="X178" s="95">
        <v>1440</v>
      </c>
      <c r="Y178" s="39">
        <v>0.81111111111111112</v>
      </c>
      <c r="Z178" s="42" t="s">
        <v>47</v>
      </c>
    </row>
    <row r="179" spans="1:26" s="48" customFormat="1" ht="17.100000000000001" customHeight="1" x14ac:dyDescent="0.2">
      <c r="A179" s="88">
        <v>1132</v>
      </c>
      <c r="B179" s="89"/>
      <c r="C179" s="90" t="s">
        <v>417</v>
      </c>
      <c r="D179" s="91" t="s">
        <v>418</v>
      </c>
      <c r="E179" s="53">
        <v>274</v>
      </c>
      <c r="F179" s="58">
        <v>5500</v>
      </c>
      <c r="G179" s="94"/>
      <c r="H179" s="95">
        <v>15930</v>
      </c>
      <c r="I179" s="96"/>
      <c r="J179" s="39">
        <v>0.34519774011299437</v>
      </c>
      <c r="K179" s="40" t="s">
        <v>47</v>
      </c>
      <c r="L179" s="93">
        <v>523</v>
      </c>
      <c r="M179" s="94"/>
      <c r="N179" s="95">
        <v>1440</v>
      </c>
      <c r="O179" s="39">
        <v>0.36249999999999999</v>
      </c>
      <c r="P179" s="42" t="s">
        <v>47</v>
      </c>
      <c r="Q179" s="101">
        <v>274</v>
      </c>
      <c r="R179" s="58">
        <v>11000</v>
      </c>
      <c r="S179" s="97">
        <v>15930</v>
      </c>
      <c r="T179" s="98"/>
      <c r="U179" s="39">
        <v>0.69045825486503454</v>
      </c>
      <c r="V179" s="40" t="s">
        <v>47</v>
      </c>
      <c r="W179" s="93">
        <v>1045</v>
      </c>
      <c r="X179" s="95">
        <v>1440</v>
      </c>
      <c r="Y179" s="39">
        <v>0.72499999999999998</v>
      </c>
      <c r="Z179" s="42" t="s">
        <v>47</v>
      </c>
    </row>
    <row r="180" spans="1:26" s="48" customFormat="1" ht="17.100000000000001" customHeight="1" x14ac:dyDescent="0.2">
      <c r="A180" s="88">
        <v>322</v>
      </c>
      <c r="B180" s="89" t="s">
        <v>81</v>
      </c>
      <c r="C180" s="90" t="s">
        <v>419</v>
      </c>
      <c r="D180" s="91" t="s">
        <v>420</v>
      </c>
      <c r="E180" s="53">
        <v>264</v>
      </c>
      <c r="F180" s="58">
        <v>250</v>
      </c>
      <c r="G180" s="94"/>
      <c r="H180" s="95">
        <v>13320</v>
      </c>
      <c r="I180" s="96"/>
      <c r="J180" s="39">
        <v>1.8693693693693694E-2</v>
      </c>
      <c r="K180" s="40" t="s">
        <v>47</v>
      </c>
      <c r="L180" s="93">
        <v>24</v>
      </c>
      <c r="M180" s="94"/>
      <c r="N180" s="95">
        <v>1197</v>
      </c>
      <c r="O180" s="39">
        <v>1.921470342522974E-2</v>
      </c>
      <c r="P180" s="42" t="s">
        <v>47</v>
      </c>
      <c r="Q180" s="53">
        <v>264</v>
      </c>
      <c r="R180" s="58">
        <v>7000</v>
      </c>
      <c r="S180" s="97">
        <v>13320</v>
      </c>
      <c r="T180" s="98"/>
      <c r="U180" s="39">
        <v>0.52545045045045047</v>
      </c>
      <c r="V180" s="40" t="s">
        <v>319</v>
      </c>
      <c r="W180" s="93">
        <v>665</v>
      </c>
      <c r="X180" s="95">
        <v>1197</v>
      </c>
      <c r="Y180" s="39">
        <v>0.55472013366750206</v>
      </c>
      <c r="Z180" s="42" t="s">
        <v>319</v>
      </c>
    </row>
    <row r="181" spans="1:26" s="48" customFormat="1" ht="17.100000000000001" customHeight="1" x14ac:dyDescent="0.2">
      <c r="A181" s="88">
        <v>324</v>
      </c>
      <c r="B181" s="89" t="s">
        <v>34</v>
      </c>
      <c r="C181" s="90" t="s">
        <v>421</v>
      </c>
      <c r="D181" s="91" t="s">
        <v>422</v>
      </c>
      <c r="E181" s="53">
        <v>422</v>
      </c>
      <c r="F181" s="58">
        <v>15100</v>
      </c>
      <c r="G181" s="94"/>
      <c r="H181" s="95">
        <v>37810</v>
      </c>
      <c r="I181" s="96"/>
      <c r="J181" s="39">
        <v>0.39933879925945515</v>
      </c>
      <c r="K181" s="40" t="s">
        <v>47</v>
      </c>
      <c r="L181" s="93">
        <v>1435</v>
      </c>
      <c r="M181" s="94"/>
      <c r="N181" s="95">
        <v>3401</v>
      </c>
      <c r="O181" s="39">
        <v>0.42164069391355485</v>
      </c>
      <c r="P181" s="42" t="s">
        <v>47</v>
      </c>
      <c r="Q181" s="53">
        <v>422</v>
      </c>
      <c r="R181" s="58">
        <v>15300</v>
      </c>
      <c r="S181" s="97">
        <v>37810</v>
      </c>
      <c r="T181" s="98"/>
      <c r="U181" s="39">
        <v>0.40462840518381382</v>
      </c>
      <c r="V181" s="40" t="s">
        <v>47</v>
      </c>
      <c r="W181" s="93">
        <v>1454</v>
      </c>
      <c r="X181" s="95">
        <v>3401</v>
      </c>
      <c r="Y181" s="39">
        <v>0.4272272860923258</v>
      </c>
      <c r="Z181" s="42" t="s">
        <v>47</v>
      </c>
    </row>
    <row r="182" spans="1:26" s="48" customFormat="1" ht="17.100000000000001" customHeight="1" x14ac:dyDescent="0.2">
      <c r="A182" s="88">
        <v>326</v>
      </c>
      <c r="B182" s="89" t="s">
        <v>34</v>
      </c>
      <c r="C182" s="90" t="s">
        <v>421</v>
      </c>
      <c r="D182" s="91" t="s">
        <v>414</v>
      </c>
      <c r="E182" s="53">
        <v>422</v>
      </c>
      <c r="F182" s="58">
        <v>15500</v>
      </c>
      <c r="G182" s="94"/>
      <c r="H182" s="95">
        <v>37810</v>
      </c>
      <c r="I182" s="96"/>
      <c r="J182" s="39">
        <v>0.40991801110817244</v>
      </c>
      <c r="K182" s="40" t="s">
        <v>47</v>
      </c>
      <c r="L182" s="93">
        <v>1473</v>
      </c>
      <c r="M182" s="94"/>
      <c r="N182" s="95">
        <v>3401</v>
      </c>
      <c r="O182" s="39">
        <v>0.43281387827109674</v>
      </c>
      <c r="P182" s="42" t="s">
        <v>47</v>
      </c>
      <c r="Q182" s="53">
        <v>422</v>
      </c>
      <c r="R182" s="58">
        <v>17900</v>
      </c>
      <c r="S182" s="97">
        <v>37810</v>
      </c>
      <c r="T182" s="98"/>
      <c r="U182" s="39">
        <v>0.47339328220047605</v>
      </c>
      <c r="V182" s="40" t="s">
        <v>47</v>
      </c>
      <c r="W182" s="93">
        <v>1701</v>
      </c>
      <c r="X182" s="95">
        <v>3401</v>
      </c>
      <c r="Y182" s="39">
        <v>0.49985298441634812</v>
      </c>
      <c r="Z182" s="42" t="s">
        <v>47</v>
      </c>
    </row>
    <row r="183" spans="1:26" s="48" customFormat="1" ht="17.100000000000001" customHeight="1" x14ac:dyDescent="0.2">
      <c r="A183" s="88">
        <v>328</v>
      </c>
      <c r="B183" s="89" t="s">
        <v>34</v>
      </c>
      <c r="C183" s="90" t="s">
        <v>421</v>
      </c>
      <c r="D183" s="91" t="s">
        <v>415</v>
      </c>
      <c r="E183" s="53">
        <v>422</v>
      </c>
      <c r="F183" s="58">
        <v>35000</v>
      </c>
      <c r="G183" s="94"/>
      <c r="H183" s="95">
        <v>37810</v>
      </c>
      <c r="I183" s="96"/>
      <c r="J183" s="39">
        <v>0.92565458873313933</v>
      </c>
      <c r="K183" s="40" t="s">
        <v>47</v>
      </c>
      <c r="L183" s="93">
        <v>3325</v>
      </c>
      <c r="M183" s="94"/>
      <c r="N183" s="95">
        <v>3401</v>
      </c>
      <c r="O183" s="39">
        <v>0.97735960011761247</v>
      </c>
      <c r="P183" s="42" t="s">
        <v>319</v>
      </c>
      <c r="Q183" s="53">
        <v>422</v>
      </c>
      <c r="R183" s="58">
        <v>39700</v>
      </c>
      <c r="S183" s="97">
        <v>37810</v>
      </c>
      <c r="T183" s="98"/>
      <c r="U183" s="39">
        <v>1.0499603279555674</v>
      </c>
      <c r="V183" s="40" t="s">
        <v>327</v>
      </c>
      <c r="W183" s="93">
        <v>3772</v>
      </c>
      <c r="X183" s="95">
        <v>3401</v>
      </c>
      <c r="Y183" s="39">
        <v>1.1087915319023816</v>
      </c>
      <c r="Z183" s="42" t="s">
        <v>327</v>
      </c>
    </row>
    <row r="184" spans="1:26" s="48" customFormat="1" ht="17.100000000000001" customHeight="1" x14ac:dyDescent="0.2">
      <c r="A184" s="88">
        <v>330</v>
      </c>
      <c r="B184" s="89" t="s">
        <v>34</v>
      </c>
      <c r="C184" s="90" t="s">
        <v>421</v>
      </c>
      <c r="D184" s="91" t="s">
        <v>416</v>
      </c>
      <c r="E184" s="53">
        <v>622</v>
      </c>
      <c r="F184" s="58">
        <v>55000</v>
      </c>
      <c r="G184" s="94"/>
      <c r="H184" s="95">
        <v>56905</v>
      </c>
      <c r="I184" s="96"/>
      <c r="J184" s="39">
        <v>0.96650557947456284</v>
      </c>
      <c r="K184" s="40" t="s">
        <v>47</v>
      </c>
      <c r="L184" s="93">
        <v>5225</v>
      </c>
      <c r="M184" s="94"/>
      <c r="N184" s="95">
        <v>5120.5</v>
      </c>
      <c r="O184" s="39">
        <v>1.0202128698369299</v>
      </c>
      <c r="P184" s="42" t="s">
        <v>327</v>
      </c>
      <c r="Q184" s="53">
        <v>622</v>
      </c>
      <c r="R184" s="58">
        <v>46000</v>
      </c>
      <c r="S184" s="97">
        <v>56905</v>
      </c>
      <c r="T184" s="98"/>
      <c r="U184" s="39">
        <v>0.80834724540901504</v>
      </c>
      <c r="V184" s="40" t="s">
        <v>47</v>
      </c>
      <c r="W184" s="93">
        <v>4370</v>
      </c>
      <c r="X184" s="95">
        <v>5120.5</v>
      </c>
      <c r="Y184" s="39">
        <v>0.85323698857533448</v>
      </c>
      <c r="Z184" s="42" t="s">
        <v>47</v>
      </c>
    </row>
    <row r="185" spans="1:26" s="48" customFormat="1" ht="17.100000000000001" customHeight="1" x14ac:dyDescent="0.2">
      <c r="A185" s="88">
        <v>1020</v>
      </c>
      <c r="B185" s="89"/>
      <c r="C185" s="90" t="s">
        <v>423</v>
      </c>
      <c r="D185" s="91" t="s">
        <v>360</v>
      </c>
      <c r="E185" s="53">
        <v>264</v>
      </c>
      <c r="F185" s="58">
        <v>250</v>
      </c>
      <c r="G185" s="94"/>
      <c r="H185" s="95">
        <v>13320</v>
      </c>
      <c r="I185" s="96"/>
      <c r="J185" s="39">
        <v>1.8693693693693694E-2</v>
      </c>
      <c r="K185" s="40" t="s">
        <v>47</v>
      </c>
      <c r="L185" s="93">
        <v>24</v>
      </c>
      <c r="M185" s="94"/>
      <c r="N185" s="95">
        <v>1197</v>
      </c>
      <c r="O185" s="39">
        <v>1.921470342522974E-2</v>
      </c>
      <c r="P185" s="42" t="s">
        <v>47</v>
      </c>
      <c r="Q185" s="53">
        <v>264</v>
      </c>
      <c r="R185" s="58">
        <v>435</v>
      </c>
      <c r="S185" s="97">
        <v>13320</v>
      </c>
      <c r="T185" s="98"/>
      <c r="U185" s="39">
        <v>3.2582582582582585E-2</v>
      </c>
      <c r="V185" s="40" t="s">
        <v>47</v>
      </c>
      <c r="W185" s="93">
        <v>41</v>
      </c>
      <c r="X185" s="95">
        <v>1197</v>
      </c>
      <c r="Y185" s="39">
        <v>3.3416875522138678E-2</v>
      </c>
      <c r="Z185" s="42" t="s">
        <v>47</v>
      </c>
    </row>
    <row r="186" spans="1:26" s="48" customFormat="1" ht="17.100000000000001" customHeight="1" x14ac:dyDescent="0.2">
      <c r="A186" s="88">
        <v>334</v>
      </c>
      <c r="B186" s="89" t="s">
        <v>63</v>
      </c>
      <c r="C186" s="90" t="s">
        <v>423</v>
      </c>
      <c r="D186" s="91" t="s">
        <v>335</v>
      </c>
      <c r="E186" s="53">
        <v>264</v>
      </c>
      <c r="F186" s="58">
        <v>4700</v>
      </c>
      <c r="G186" s="94"/>
      <c r="H186" s="95">
        <v>13320</v>
      </c>
      <c r="I186" s="96"/>
      <c r="J186" s="39">
        <v>0.3527777777777778</v>
      </c>
      <c r="K186" s="40" t="s">
        <v>47</v>
      </c>
      <c r="L186" s="93">
        <v>447</v>
      </c>
      <c r="M186" s="94"/>
      <c r="N186" s="95">
        <v>1197</v>
      </c>
      <c r="O186" s="39">
        <v>0.37259816207184626</v>
      </c>
      <c r="P186" s="42" t="s">
        <v>47</v>
      </c>
      <c r="Q186" s="53">
        <v>264</v>
      </c>
      <c r="R186" s="58">
        <v>2600</v>
      </c>
      <c r="S186" s="97">
        <v>13320</v>
      </c>
      <c r="T186" s="98"/>
      <c r="U186" s="39">
        <v>0.19512012012012012</v>
      </c>
      <c r="V186" s="40" t="s">
        <v>47</v>
      </c>
      <c r="W186" s="93">
        <v>247</v>
      </c>
      <c r="X186" s="95">
        <v>1197</v>
      </c>
      <c r="Y186" s="39">
        <v>0.20551378446115287</v>
      </c>
      <c r="Z186" s="42" t="s">
        <v>47</v>
      </c>
    </row>
    <row r="187" spans="1:26" s="48" customFormat="1" ht="17.100000000000001" customHeight="1" x14ac:dyDescent="0.2">
      <c r="A187" s="88">
        <v>1022</v>
      </c>
      <c r="B187" s="89"/>
      <c r="C187" s="90" t="s">
        <v>424</v>
      </c>
      <c r="D187" s="91" t="s">
        <v>403</v>
      </c>
      <c r="E187" s="53">
        <v>264</v>
      </c>
      <c r="F187" s="58">
        <v>11900</v>
      </c>
      <c r="G187" s="94"/>
      <c r="H187" s="95">
        <v>13320</v>
      </c>
      <c r="I187" s="96"/>
      <c r="J187" s="39">
        <v>0.89331831831831832</v>
      </c>
      <c r="K187" s="40" t="s">
        <v>319</v>
      </c>
      <c r="L187" s="93">
        <v>1131</v>
      </c>
      <c r="M187" s="94"/>
      <c r="N187" s="95">
        <v>1197</v>
      </c>
      <c r="O187" s="39">
        <v>0.94402673350041766</v>
      </c>
      <c r="P187" s="42" t="s">
        <v>319</v>
      </c>
      <c r="Q187" s="53">
        <v>264</v>
      </c>
      <c r="R187" s="58">
        <v>8700</v>
      </c>
      <c r="S187" s="97">
        <v>13320</v>
      </c>
      <c r="T187" s="98"/>
      <c r="U187" s="39">
        <v>0.65307807807807805</v>
      </c>
      <c r="V187" s="40" t="s">
        <v>319</v>
      </c>
      <c r="W187" s="93">
        <v>827</v>
      </c>
      <c r="X187" s="95">
        <v>1197</v>
      </c>
      <c r="Y187" s="39">
        <v>0.6900584795321637</v>
      </c>
      <c r="Z187" s="42" t="s">
        <v>319</v>
      </c>
    </row>
    <row r="188" spans="1:26" s="48" customFormat="1" ht="17.100000000000001" customHeight="1" x14ac:dyDescent="0.2">
      <c r="A188" s="88">
        <v>1024</v>
      </c>
      <c r="B188" s="89"/>
      <c r="C188" s="90" t="s">
        <v>424</v>
      </c>
      <c r="D188" s="91" t="s">
        <v>80</v>
      </c>
      <c r="E188" s="53">
        <v>264</v>
      </c>
      <c r="F188" s="58">
        <v>13500</v>
      </c>
      <c r="G188" s="94"/>
      <c r="H188" s="95">
        <v>13320</v>
      </c>
      <c r="I188" s="96"/>
      <c r="J188" s="39">
        <v>1.0134384384384385</v>
      </c>
      <c r="K188" s="40" t="s">
        <v>65</v>
      </c>
      <c r="L188" s="93">
        <v>1283</v>
      </c>
      <c r="M188" s="94"/>
      <c r="N188" s="95">
        <v>1197</v>
      </c>
      <c r="O188" s="39">
        <v>1.0710108604845447</v>
      </c>
      <c r="P188" s="42" t="s">
        <v>327</v>
      </c>
      <c r="Q188" s="53">
        <v>264</v>
      </c>
      <c r="R188" s="58">
        <v>9076</v>
      </c>
      <c r="S188" s="97">
        <v>13320</v>
      </c>
      <c r="T188" s="98"/>
      <c r="U188" s="39">
        <v>0.68130630630630629</v>
      </c>
      <c r="V188" s="40" t="s">
        <v>319</v>
      </c>
      <c r="W188" s="93">
        <v>862</v>
      </c>
      <c r="X188" s="95">
        <v>1197</v>
      </c>
      <c r="Y188" s="39">
        <v>0.7192982456140351</v>
      </c>
      <c r="Z188" s="42" t="s">
        <v>319</v>
      </c>
    </row>
    <row r="189" spans="1:26" s="48" customFormat="1" ht="17.100000000000001" customHeight="1" x14ac:dyDescent="0.2">
      <c r="A189" s="88">
        <v>336</v>
      </c>
      <c r="B189" s="89" t="s">
        <v>63</v>
      </c>
      <c r="C189" s="90" t="s">
        <v>425</v>
      </c>
      <c r="D189" s="91" t="s">
        <v>403</v>
      </c>
      <c r="E189" s="53">
        <v>264</v>
      </c>
      <c r="F189" s="58">
        <v>11700</v>
      </c>
      <c r="G189" s="94"/>
      <c r="H189" s="95">
        <v>13320</v>
      </c>
      <c r="I189" s="96"/>
      <c r="J189" s="39">
        <v>0.87830330330330331</v>
      </c>
      <c r="K189" s="40" t="s">
        <v>319</v>
      </c>
      <c r="L189" s="93">
        <v>1112</v>
      </c>
      <c r="M189" s="94"/>
      <c r="N189" s="95">
        <v>1197</v>
      </c>
      <c r="O189" s="39">
        <v>0.92815371762740184</v>
      </c>
      <c r="P189" s="42" t="s">
        <v>319</v>
      </c>
      <c r="Q189" s="53">
        <v>264</v>
      </c>
      <c r="R189" s="58">
        <v>13100</v>
      </c>
      <c r="S189" s="97">
        <v>13320</v>
      </c>
      <c r="T189" s="98"/>
      <c r="U189" s="39">
        <v>0.98340840840840837</v>
      </c>
      <c r="V189" s="40" t="s">
        <v>319</v>
      </c>
      <c r="W189" s="93">
        <v>1245</v>
      </c>
      <c r="X189" s="95">
        <v>1197</v>
      </c>
      <c r="Y189" s="39">
        <v>1.0392648287385129</v>
      </c>
      <c r="Z189" s="42" t="s">
        <v>65</v>
      </c>
    </row>
    <row r="190" spans="1:26" s="48" customFormat="1" ht="17.100000000000001" customHeight="1" x14ac:dyDescent="0.2">
      <c r="A190" s="88">
        <v>338</v>
      </c>
      <c r="B190" s="89" t="s">
        <v>79</v>
      </c>
      <c r="C190" s="90" t="s">
        <v>425</v>
      </c>
      <c r="D190" s="91" t="s">
        <v>80</v>
      </c>
      <c r="E190" s="53">
        <v>264</v>
      </c>
      <c r="F190" s="58">
        <v>18200</v>
      </c>
      <c r="G190" s="94"/>
      <c r="H190" s="95">
        <v>13320</v>
      </c>
      <c r="I190" s="96"/>
      <c r="J190" s="39">
        <v>1.3662912912912912</v>
      </c>
      <c r="K190" s="40" t="s">
        <v>327</v>
      </c>
      <c r="L190" s="93">
        <v>1729</v>
      </c>
      <c r="M190" s="94"/>
      <c r="N190" s="95">
        <v>1197</v>
      </c>
      <c r="O190" s="39">
        <v>1.4436090225563909</v>
      </c>
      <c r="P190" s="42" t="s">
        <v>327</v>
      </c>
      <c r="Q190" s="53">
        <v>264</v>
      </c>
      <c r="R190" s="58">
        <v>14700</v>
      </c>
      <c r="S190" s="97">
        <v>13320</v>
      </c>
      <c r="T190" s="98"/>
      <c r="U190" s="39">
        <v>1.1035285285285286</v>
      </c>
      <c r="V190" s="40" t="s">
        <v>327</v>
      </c>
      <c r="W190" s="93">
        <v>1397</v>
      </c>
      <c r="X190" s="95">
        <v>1197</v>
      </c>
      <c r="Y190" s="39">
        <v>1.1662489557226399</v>
      </c>
      <c r="Z190" s="42" t="s">
        <v>327</v>
      </c>
    </row>
    <row r="191" spans="1:26" s="48" customFormat="1" ht="17.100000000000001" customHeight="1" x14ac:dyDescent="0.2">
      <c r="A191" s="88">
        <v>340</v>
      </c>
      <c r="B191" s="89" t="s">
        <v>34</v>
      </c>
      <c r="C191" s="90" t="s">
        <v>426</v>
      </c>
      <c r="D191" s="91" t="s">
        <v>422</v>
      </c>
      <c r="E191" s="53">
        <v>422</v>
      </c>
      <c r="F191" s="58">
        <v>15300</v>
      </c>
      <c r="G191" s="94"/>
      <c r="H191" s="95">
        <v>37810</v>
      </c>
      <c r="I191" s="96"/>
      <c r="J191" s="39">
        <v>0.40462840518381382</v>
      </c>
      <c r="K191" s="40" t="s">
        <v>47</v>
      </c>
      <c r="L191" s="93">
        <v>1454</v>
      </c>
      <c r="M191" s="94"/>
      <c r="N191" s="95">
        <v>3401</v>
      </c>
      <c r="O191" s="39">
        <v>0.4272272860923258</v>
      </c>
      <c r="P191" s="42" t="s">
        <v>47</v>
      </c>
      <c r="Q191" s="53">
        <v>422</v>
      </c>
      <c r="R191" s="58">
        <v>27800</v>
      </c>
      <c r="S191" s="97">
        <v>37810</v>
      </c>
      <c r="T191" s="98"/>
      <c r="U191" s="39">
        <v>0.73522877545622856</v>
      </c>
      <c r="V191" s="40" t="s">
        <v>47</v>
      </c>
      <c r="W191" s="93">
        <v>2641</v>
      </c>
      <c r="X191" s="95">
        <v>3401</v>
      </c>
      <c r="Y191" s="39">
        <v>0.77624228168185827</v>
      </c>
      <c r="Z191" s="42" t="s">
        <v>47</v>
      </c>
    </row>
    <row r="192" spans="1:26" s="48" customFormat="1" ht="17.100000000000001" customHeight="1" x14ac:dyDescent="0.2">
      <c r="A192" s="88">
        <v>342</v>
      </c>
      <c r="B192" s="89" t="s">
        <v>34</v>
      </c>
      <c r="C192" s="90" t="s">
        <v>426</v>
      </c>
      <c r="D192" s="91" t="s">
        <v>414</v>
      </c>
      <c r="E192" s="53">
        <v>422</v>
      </c>
      <c r="F192" s="58">
        <v>13200</v>
      </c>
      <c r="G192" s="94"/>
      <c r="H192" s="95">
        <v>37810</v>
      </c>
      <c r="I192" s="96"/>
      <c r="J192" s="39">
        <v>0.34908754297804812</v>
      </c>
      <c r="K192" s="40" t="s">
        <v>47</v>
      </c>
      <c r="L192" s="93">
        <v>1254</v>
      </c>
      <c r="M192" s="94"/>
      <c r="N192" s="95">
        <v>3401</v>
      </c>
      <c r="O192" s="39">
        <v>0.36842105263157893</v>
      </c>
      <c r="P192" s="42" t="s">
        <v>47</v>
      </c>
      <c r="Q192" s="53">
        <v>422</v>
      </c>
      <c r="R192" s="58">
        <v>17800</v>
      </c>
      <c r="S192" s="97">
        <v>37810</v>
      </c>
      <c r="T192" s="98"/>
      <c r="U192" s="39">
        <v>0.47074847923829677</v>
      </c>
      <c r="V192" s="40" t="s">
        <v>47</v>
      </c>
      <c r="W192" s="93">
        <v>1691</v>
      </c>
      <c r="X192" s="95">
        <v>3401</v>
      </c>
      <c r="Y192" s="39">
        <v>0.4969126727433108</v>
      </c>
      <c r="Z192" s="42" t="s">
        <v>47</v>
      </c>
    </row>
    <row r="193" spans="1:26" s="48" customFormat="1" ht="17.100000000000001" customHeight="1" x14ac:dyDescent="0.2">
      <c r="A193" s="88">
        <v>344</v>
      </c>
      <c r="B193" s="89" t="s">
        <v>34</v>
      </c>
      <c r="C193" s="90" t="s">
        <v>426</v>
      </c>
      <c r="D193" s="91" t="s">
        <v>415</v>
      </c>
      <c r="E193" s="53">
        <v>422</v>
      </c>
      <c r="F193" s="58">
        <v>24500</v>
      </c>
      <c r="G193" s="94"/>
      <c r="H193" s="95">
        <v>37810</v>
      </c>
      <c r="I193" s="96"/>
      <c r="J193" s="39">
        <v>0.64795027770431102</v>
      </c>
      <c r="K193" s="40" t="s">
        <v>47</v>
      </c>
      <c r="L193" s="93">
        <v>2328</v>
      </c>
      <c r="M193" s="94"/>
      <c r="N193" s="95">
        <v>3401</v>
      </c>
      <c r="O193" s="39">
        <v>0.68421052631578949</v>
      </c>
      <c r="P193" s="42" t="s">
        <v>47</v>
      </c>
      <c r="Q193" s="53">
        <v>422</v>
      </c>
      <c r="R193" s="58">
        <v>20400</v>
      </c>
      <c r="S193" s="97">
        <v>37810</v>
      </c>
      <c r="T193" s="98"/>
      <c r="U193" s="39">
        <v>0.539513356254959</v>
      </c>
      <c r="V193" s="40" t="s">
        <v>47</v>
      </c>
      <c r="W193" s="93">
        <v>1938</v>
      </c>
      <c r="X193" s="95">
        <v>3401</v>
      </c>
      <c r="Y193" s="39">
        <v>0.56953837106733318</v>
      </c>
      <c r="Z193" s="42" t="s">
        <v>47</v>
      </c>
    </row>
    <row r="194" spans="1:26" s="48" customFormat="1" ht="17.100000000000001" customHeight="1" x14ac:dyDescent="0.2">
      <c r="A194" s="88">
        <v>346</v>
      </c>
      <c r="B194" s="89" t="s">
        <v>34</v>
      </c>
      <c r="C194" s="90" t="s">
        <v>426</v>
      </c>
      <c r="D194" s="91" t="s">
        <v>416</v>
      </c>
      <c r="E194" s="53">
        <v>274</v>
      </c>
      <c r="F194" s="58">
        <v>18500</v>
      </c>
      <c r="G194" s="94"/>
      <c r="H194" s="95">
        <v>15930</v>
      </c>
      <c r="I194" s="96"/>
      <c r="J194" s="39">
        <v>1.1612680477087256</v>
      </c>
      <c r="K194" s="40" t="s">
        <v>327</v>
      </c>
      <c r="L194" s="93">
        <v>1758</v>
      </c>
      <c r="M194" s="94"/>
      <c r="N194" s="95">
        <v>1440</v>
      </c>
      <c r="O194" s="39">
        <v>1.2201388888888889</v>
      </c>
      <c r="P194" s="42" t="s">
        <v>327</v>
      </c>
      <c r="Q194" s="53">
        <v>274</v>
      </c>
      <c r="R194" s="58">
        <v>10900</v>
      </c>
      <c r="S194" s="97">
        <v>15930</v>
      </c>
      <c r="T194" s="98"/>
      <c r="U194" s="39">
        <v>0.68418079096045192</v>
      </c>
      <c r="V194" s="40" t="s">
        <v>47</v>
      </c>
      <c r="W194" s="93">
        <v>1036</v>
      </c>
      <c r="X194" s="95">
        <v>1440</v>
      </c>
      <c r="Y194" s="39">
        <v>0.71875</v>
      </c>
      <c r="Z194" s="42" t="s">
        <v>47</v>
      </c>
    </row>
    <row r="195" spans="1:26" s="48" customFormat="1" ht="17.100000000000001" customHeight="1" x14ac:dyDescent="0.2">
      <c r="A195" s="88">
        <v>348</v>
      </c>
      <c r="B195" s="89" t="s">
        <v>63</v>
      </c>
      <c r="C195" s="90" t="s">
        <v>427</v>
      </c>
      <c r="D195" s="91" t="s">
        <v>349</v>
      </c>
      <c r="E195" s="53">
        <v>274</v>
      </c>
      <c r="F195" s="58">
        <v>18500</v>
      </c>
      <c r="G195" s="94"/>
      <c r="H195" s="95">
        <v>15930</v>
      </c>
      <c r="I195" s="96"/>
      <c r="J195" s="39">
        <v>1.1612680477087256</v>
      </c>
      <c r="K195" s="40" t="s">
        <v>327</v>
      </c>
      <c r="L195" s="93">
        <v>1758</v>
      </c>
      <c r="M195" s="94"/>
      <c r="N195" s="95">
        <v>1440</v>
      </c>
      <c r="O195" s="39">
        <v>1.2201388888888889</v>
      </c>
      <c r="P195" s="42" t="s">
        <v>327</v>
      </c>
      <c r="Q195" s="53">
        <v>274</v>
      </c>
      <c r="R195" s="58">
        <v>11700</v>
      </c>
      <c r="S195" s="97">
        <v>15930</v>
      </c>
      <c r="T195" s="98"/>
      <c r="U195" s="39">
        <v>0.73440050219711239</v>
      </c>
      <c r="V195" s="40" t="s">
        <v>47</v>
      </c>
      <c r="W195" s="93">
        <v>1112</v>
      </c>
      <c r="X195" s="95">
        <v>1440</v>
      </c>
      <c r="Y195" s="39">
        <v>0.77152777777777781</v>
      </c>
      <c r="Z195" s="42" t="s">
        <v>47</v>
      </c>
    </row>
    <row r="196" spans="1:26" s="48" customFormat="1" ht="17.100000000000001" customHeight="1" x14ac:dyDescent="0.2">
      <c r="A196" s="88">
        <v>350</v>
      </c>
      <c r="B196" s="89" t="s">
        <v>63</v>
      </c>
      <c r="C196" s="90" t="s">
        <v>427</v>
      </c>
      <c r="D196" s="91" t="s">
        <v>350</v>
      </c>
      <c r="E196" s="53">
        <v>264</v>
      </c>
      <c r="F196" s="58">
        <v>8800</v>
      </c>
      <c r="G196" s="94"/>
      <c r="H196" s="95">
        <v>13320</v>
      </c>
      <c r="I196" s="96"/>
      <c r="J196" s="39">
        <v>0.66058558558558556</v>
      </c>
      <c r="K196" s="40" t="s">
        <v>319</v>
      </c>
      <c r="L196" s="93">
        <v>836</v>
      </c>
      <c r="M196" s="94"/>
      <c r="N196" s="95">
        <v>1197</v>
      </c>
      <c r="O196" s="39">
        <v>0.69757727652464496</v>
      </c>
      <c r="P196" s="42" t="s">
        <v>319</v>
      </c>
      <c r="Q196" s="53">
        <v>264</v>
      </c>
      <c r="R196" s="58">
        <v>7300</v>
      </c>
      <c r="S196" s="97">
        <v>13320</v>
      </c>
      <c r="T196" s="98"/>
      <c r="U196" s="39">
        <v>0.54797297297297298</v>
      </c>
      <c r="V196" s="40" t="s">
        <v>319</v>
      </c>
      <c r="W196" s="93">
        <v>694</v>
      </c>
      <c r="X196" s="95">
        <v>1197</v>
      </c>
      <c r="Y196" s="39">
        <v>0.57894736842105265</v>
      </c>
      <c r="Z196" s="42" t="s">
        <v>319</v>
      </c>
    </row>
    <row r="197" spans="1:26" s="48" customFormat="1" ht="17.100000000000001" customHeight="1" x14ac:dyDescent="0.2">
      <c r="A197" s="88">
        <v>354</v>
      </c>
      <c r="B197" s="89" t="s">
        <v>34</v>
      </c>
      <c r="C197" s="90" t="s">
        <v>428</v>
      </c>
      <c r="D197" s="91" t="s">
        <v>429</v>
      </c>
      <c r="E197" s="53">
        <v>474</v>
      </c>
      <c r="F197" s="58">
        <v>15700</v>
      </c>
      <c r="G197" s="94"/>
      <c r="H197" s="95">
        <v>35820</v>
      </c>
      <c r="I197" s="96"/>
      <c r="J197" s="39">
        <v>0.43827470686767167</v>
      </c>
      <c r="K197" s="40" t="s">
        <v>47</v>
      </c>
      <c r="L197" s="93">
        <v>1492</v>
      </c>
      <c r="M197" s="94"/>
      <c r="N197" s="95">
        <v>3222</v>
      </c>
      <c r="O197" s="39">
        <v>0.46275605214152699</v>
      </c>
      <c r="P197" s="42" t="s">
        <v>47</v>
      </c>
      <c r="Q197" s="53">
        <v>474</v>
      </c>
      <c r="R197" s="58">
        <v>1000</v>
      </c>
      <c r="S197" s="97">
        <v>35820</v>
      </c>
      <c r="T197" s="98"/>
      <c r="U197" s="39">
        <v>2.7889447236180906E-2</v>
      </c>
      <c r="V197" s="40" t="s">
        <v>47</v>
      </c>
      <c r="W197" s="93">
        <v>95</v>
      </c>
      <c r="X197" s="95">
        <v>3222</v>
      </c>
      <c r="Y197" s="39">
        <v>2.9174425822470516E-2</v>
      </c>
      <c r="Z197" s="42" t="s">
        <v>47</v>
      </c>
    </row>
    <row r="198" spans="1:26" s="48" customFormat="1" ht="17.100000000000001" customHeight="1" x14ac:dyDescent="0.2">
      <c r="A198" s="88">
        <v>356</v>
      </c>
      <c r="B198" s="89" t="s">
        <v>34</v>
      </c>
      <c r="C198" s="90" t="s">
        <v>428</v>
      </c>
      <c r="D198" s="91" t="s">
        <v>430</v>
      </c>
      <c r="E198" s="53">
        <v>474</v>
      </c>
      <c r="F198" s="58">
        <v>15400</v>
      </c>
      <c r="G198" s="94"/>
      <c r="H198" s="95">
        <v>35820</v>
      </c>
      <c r="I198" s="96"/>
      <c r="J198" s="39">
        <v>0.42989949748743717</v>
      </c>
      <c r="K198" s="40" t="s">
        <v>47</v>
      </c>
      <c r="L198" s="93">
        <v>1463</v>
      </c>
      <c r="M198" s="94"/>
      <c r="N198" s="95">
        <v>3222</v>
      </c>
      <c r="O198" s="39">
        <v>0.45375543140906271</v>
      </c>
      <c r="P198" s="42" t="s">
        <v>47</v>
      </c>
      <c r="Q198" s="53">
        <v>474</v>
      </c>
      <c r="R198" s="58">
        <v>4300</v>
      </c>
      <c r="S198" s="97">
        <v>35820</v>
      </c>
      <c r="T198" s="98"/>
      <c r="U198" s="39">
        <v>0.12001675041876046</v>
      </c>
      <c r="V198" s="40" t="s">
        <v>47</v>
      </c>
      <c r="W198" s="93">
        <v>409</v>
      </c>
      <c r="X198" s="95">
        <v>3222</v>
      </c>
      <c r="Y198" s="39">
        <v>0.1266294227188082</v>
      </c>
      <c r="Z198" s="42" t="s">
        <v>47</v>
      </c>
    </row>
    <row r="199" spans="1:26" s="48" customFormat="1" ht="17.100000000000001" customHeight="1" x14ac:dyDescent="0.2">
      <c r="A199" s="88">
        <v>358</v>
      </c>
      <c r="B199" s="89" t="s">
        <v>34</v>
      </c>
      <c r="C199" s="90" t="s">
        <v>428</v>
      </c>
      <c r="D199" s="91" t="s">
        <v>431</v>
      </c>
      <c r="E199" s="53">
        <v>464</v>
      </c>
      <c r="F199" s="58">
        <v>8700</v>
      </c>
      <c r="G199" s="94"/>
      <c r="H199" s="95">
        <v>29160</v>
      </c>
      <c r="I199" s="96"/>
      <c r="J199" s="39">
        <v>0.29831961591220851</v>
      </c>
      <c r="K199" s="40" t="s">
        <v>47</v>
      </c>
      <c r="L199" s="93">
        <v>827</v>
      </c>
      <c r="M199" s="94"/>
      <c r="N199" s="95">
        <v>2628</v>
      </c>
      <c r="O199" s="39">
        <v>0.31430745814307459</v>
      </c>
      <c r="P199" s="42" t="s">
        <v>47</v>
      </c>
      <c r="Q199" s="53">
        <v>464</v>
      </c>
      <c r="R199" s="58">
        <v>6800</v>
      </c>
      <c r="S199" s="97">
        <v>29160</v>
      </c>
      <c r="T199" s="98"/>
      <c r="U199" s="39">
        <v>0.23316186556927299</v>
      </c>
      <c r="V199" s="40" t="s">
        <v>47</v>
      </c>
      <c r="W199" s="93">
        <v>646</v>
      </c>
      <c r="X199" s="95">
        <v>2628</v>
      </c>
      <c r="Y199" s="39">
        <v>0.2454337899543379</v>
      </c>
      <c r="Z199" s="42" t="s">
        <v>47</v>
      </c>
    </row>
    <row r="200" spans="1:26" s="48" customFormat="1" ht="17.100000000000001" customHeight="1" x14ac:dyDescent="0.2">
      <c r="A200" s="88">
        <v>360</v>
      </c>
      <c r="B200" s="89" t="s">
        <v>34</v>
      </c>
      <c r="C200" s="90" t="s">
        <v>428</v>
      </c>
      <c r="D200" s="91" t="s">
        <v>415</v>
      </c>
      <c r="E200" s="53">
        <v>464</v>
      </c>
      <c r="F200" s="58">
        <v>7300</v>
      </c>
      <c r="G200" s="94"/>
      <c r="H200" s="95">
        <v>29160</v>
      </c>
      <c r="I200" s="96"/>
      <c r="J200" s="39">
        <v>0.25030864197530867</v>
      </c>
      <c r="K200" s="40" t="s">
        <v>47</v>
      </c>
      <c r="L200" s="93">
        <v>694</v>
      </c>
      <c r="M200" s="94"/>
      <c r="N200" s="95">
        <v>2628</v>
      </c>
      <c r="O200" s="39">
        <v>0.2636986301369863</v>
      </c>
      <c r="P200" s="42" t="s">
        <v>47</v>
      </c>
      <c r="Q200" s="53">
        <v>464</v>
      </c>
      <c r="R200" s="58">
        <v>7700</v>
      </c>
      <c r="S200" s="97">
        <v>29160</v>
      </c>
      <c r="T200" s="98"/>
      <c r="U200" s="39">
        <v>0.26402606310013715</v>
      </c>
      <c r="V200" s="40" t="s">
        <v>47</v>
      </c>
      <c r="W200" s="93">
        <v>732</v>
      </c>
      <c r="X200" s="95">
        <v>2628</v>
      </c>
      <c r="Y200" s="39">
        <v>0.27815829528158298</v>
      </c>
      <c r="Z200" s="42" t="s">
        <v>47</v>
      </c>
    </row>
    <row r="201" spans="1:26" s="48" customFormat="1" ht="17.100000000000001" customHeight="1" x14ac:dyDescent="0.2">
      <c r="A201" s="88">
        <v>1026</v>
      </c>
      <c r="B201" s="89"/>
      <c r="C201" s="90" t="s">
        <v>432</v>
      </c>
      <c r="D201" s="91" t="s">
        <v>433</v>
      </c>
      <c r="E201" s="53">
        <v>463</v>
      </c>
      <c r="F201" s="58">
        <v>19000</v>
      </c>
      <c r="G201" s="94"/>
      <c r="H201" s="95">
        <v>34992</v>
      </c>
      <c r="I201" s="96"/>
      <c r="J201" s="39">
        <v>0.54295267489711929</v>
      </c>
      <c r="K201" s="40" t="s">
        <v>319</v>
      </c>
      <c r="L201" s="93">
        <v>1805</v>
      </c>
      <c r="M201" s="94"/>
      <c r="N201" s="95">
        <v>3153.6</v>
      </c>
      <c r="O201" s="39">
        <v>0.57204464738711314</v>
      </c>
      <c r="P201" s="42" t="s">
        <v>319</v>
      </c>
      <c r="Q201" s="53">
        <v>463</v>
      </c>
      <c r="R201" s="58">
        <v>67400</v>
      </c>
      <c r="S201" s="97">
        <v>34992</v>
      </c>
      <c r="T201" s="98"/>
      <c r="U201" s="39">
        <v>1.9261259716506629</v>
      </c>
      <c r="V201" s="40" t="s">
        <v>327</v>
      </c>
      <c r="W201" s="93">
        <v>6403</v>
      </c>
      <c r="X201" s="95">
        <v>3153.6</v>
      </c>
      <c r="Y201" s="39">
        <v>2.0300608828006088</v>
      </c>
      <c r="Z201" s="42" t="s">
        <v>327</v>
      </c>
    </row>
    <row r="202" spans="1:26" s="48" customFormat="1" ht="17.100000000000001" customHeight="1" x14ac:dyDescent="0.2">
      <c r="A202" s="88">
        <v>362</v>
      </c>
      <c r="B202" s="89" t="s">
        <v>34</v>
      </c>
      <c r="C202" s="90" t="s">
        <v>434</v>
      </c>
      <c r="D202" s="91" t="s">
        <v>360</v>
      </c>
      <c r="E202" s="53">
        <v>423</v>
      </c>
      <c r="F202" s="58">
        <v>15000</v>
      </c>
      <c r="G202" s="94"/>
      <c r="H202" s="95">
        <v>47760</v>
      </c>
      <c r="I202" s="96"/>
      <c r="J202" s="39">
        <v>0.3140494137353434</v>
      </c>
      <c r="K202" s="40" t="s">
        <v>47</v>
      </c>
      <c r="L202" s="93">
        <v>1425</v>
      </c>
      <c r="M202" s="94"/>
      <c r="N202" s="95">
        <v>4296</v>
      </c>
      <c r="O202" s="39">
        <v>0.33147113594040967</v>
      </c>
      <c r="P202" s="42" t="s">
        <v>47</v>
      </c>
      <c r="Q202" s="53">
        <v>423</v>
      </c>
      <c r="R202" s="58">
        <v>14300</v>
      </c>
      <c r="S202" s="97">
        <v>47760</v>
      </c>
      <c r="T202" s="98"/>
      <c r="U202" s="39">
        <v>0.29939279731993301</v>
      </c>
      <c r="V202" s="40" t="s">
        <v>47</v>
      </c>
      <c r="W202" s="93">
        <v>1359</v>
      </c>
      <c r="X202" s="95">
        <v>4296</v>
      </c>
      <c r="Y202" s="39">
        <v>0.31610800744878959</v>
      </c>
      <c r="Z202" s="42" t="s">
        <v>47</v>
      </c>
    </row>
    <row r="203" spans="1:26" s="48" customFormat="1" ht="17.100000000000001" customHeight="1" x14ac:dyDescent="0.2">
      <c r="A203" s="88">
        <v>364</v>
      </c>
      <c r="B203" s="89" t="s">
        <v>34</v>
      </c>
      <c r="C203" s="90" t="s">
        <v>434</v>
      </c>
      <c r="D203" s="91" t="s">
        <v>435</v>
      </c>
      <c r="E203" s="53">
        <v>423</v>
      </c>
      <c r="F203" s="58">
        <v>17200</v>
      </c>
      <c r="G203" s="94"/>
      <c r="H203" s="95">
        <v>47760</v>
      </c>
      <c r="I203" s="96"/>
      <c r="J203" s="39">
        <v>0.36011306532663317</v>
      </c>
      <c r="K203" s="40" t="s">
        <v>47</v>
      </c>
      <c r="L203" s="93">
        <v>1634</v>
      </c>
      <c r="M203" s="94"/>
      <c r="N203" s="95">
        <v>4296</v>
      </c>
      <c r="O203" s="39">
        <v>0.38012104283054005</v>
      </c>
      <c r="P203" s="42" t="s">
        <v>47</v>
      </c>
      <c r="Q203" s="53">
        <v>423</v>
      </c>
      <c r="R203" s="58">
        <v>17400</v>
      </c>
      <c r="S203" s="97">
        <v>47760</v>
      </c>
      <c r="T203" s="98"/>
      <c r="U203" s="39">
        <v>0.36430067001675043</v>
      </c>
      <c r="V203" s="40" t="s">
        <v>47</v>
      </c>
      <c r="W203" s="93">
        <v>1653</v>
      </c>
      <c r="X203" s="95">
        <v>4296</v>
      </c>
      <c r="Y203" s="39">
        <v>0.38454376163873372</v>
      </c>
      <c r="Z203" s="42" t="s">
        <v>47</v>
      </c>
    </row>
    <row r="204" spans="1:26" s="48" customFormat="1" ht="17.100000000000001" customHeight="1" x14ac:dyDescent="0.2">
      <c r="A204" s="88">
        <v>366</v>
      </c>
      <c r="B204" s="89" t="s">
        <v>34</v>
      </c>
      <c r="C204" s="90" t="s">
        <v>434</v>
      </c>
      <c r="D204" s="91" t="s">
        <v>431</v>
      </c>
      <c r="E204" s="53">
        <v>423</v>
      </c>
      <c r="F204" s="58">
        <v>25000</v>
      </c>
      <c r="G204" s="94"/>
      <c r="H204" s="95">
        <v>47760</v>
      </c>
      <c r="I204" s="96"/>
      <c r="J204" s="39">
        <v>0.52342964824120608</v>
      </c>
      <c r="K204" s="40" t="s">
        <v>47</v>
      </c>
      <c r="L204" s="93">
        <v>2375</v>
      </c>
      <c r="M204" s="94"/>
      <c r="N204" s="95">
        <v>4296</v>
      </c>
      <c r="O204" s="39">
        <v>0.5526070763500931</v>
      </c>
      <c r="P204" s="42" t="s">
        <v>47</v>
      </c>
      <c r="Q204" s="53">
        <v>423</v>
      </c>
      <c r="R204" s="58">
        <v>13400</v>
      </c>
      <c r="S204" s="97">
        <v>47760</v>
      </c>
      <c r="T204" s="98"/>
      <c r="U204" s="39">
        <v>0.28054857621440538</v>
      </c>
      <c r="V204" s="40" t="s">
        <v>47</v>
      </c>
      <c r="W204" s="93">
        <v>1273</v>
      </c>
      <c r="X204" s="95">
        <v>4296</v>
      </c>
      <c r="Y204" s="39">
        <v>0.29608938547486036</v>
      </c>
      <c r="Z204" s="42" t="s">
        <v>47</v>
      </c>
    </row>
    <row r="205" spans="1:26" s="48" customFormat="1" ht="17.100000000000001" customHeight="1" x14ac:dyDescent="0.2">
      <c r="A205" s="88">
        <v>368</v>
      </c>
      <c r="B205" s="89" t="s">
        <v>34</v>
      </c>
      <c r="C205" s="90" t="s">
        <v>434</v>
      </c>
      <c r="D205" s="91" t="s">
        <v>415</v>
      </c>
      <c r="E205" s="53">
        <v>423</v>
      </c>
      <c r="F205" s="58">
        <v>14100</v>
      </c>
      <c r="G205" s="94"/>
      <c r="H205" s="95">
        <v>47760</v>
      </c>
      <c r="I205" s="96"/>
      <c r="J205" s="39">
        <v>0.29520519262981576</v>
      </c>
      <c r="K205" s="40" t="s">
        <v>47</v>
      </c>
      <c r="L205" s="93">
        <v>1340</v>
      </c>
      <c r="M205" s="94"/>
      <c r="N205" s="95">
        <v>4296</v>
      </c>
      <c r="O205" s="39">
        <v>0.31168528864059591</v>
      </c>
      <c r="P205" s="42" t="s">
        <v>47</v>
      </c>
      <c r="Q205" s="53">
        <v>423</v>
      </c>
      <c r="R205" s="58">
        <v>24200</v>
      </c>
      <c r="S205" s="97">
        <v>47760</v>
      </c>
      <c r="T205" s="98"/>
      <c r="U205" s="39">
        <v>0.50667922948073707</v>
      </c>
      <c r="V205" s="40" t="s">
        <v>47</v>
      </c>
      <c r="W205" s="93">
        <v>2299</v>
      </c>
      <c r="X205" s="95">
        <v>4296</v>
      </c>
      <c r="Y205" s="39">
        <v>0.53491620111731841</v>
      </c>
      <c r="Z205" s="42" t="s">
        <v>47</v>
      </c>
    </row>
    <row r="206" spans="1:26" s="48" customFormat="1" ht="17.100000000000001" customHeight="1" x14ac:dyDescent="0.2">
      <c r="A206" s="88">
        <v>370</v>
      </c>
      <c r="B206" s="89" t="s">
        <v>34</v>
      </c>
      <c r="C206" s="90" t="s">
        <v>434</v>
      </c>
      <c r="D206" s="91" t="s">
        <v>416</v>
      </c>
      <c r="E206" s="53">
        <v>423</v>
      </c>
      <c r="F206" s="58">
        <v>21500</v>
      </c>
      <c r="G206" s="94"/>
      <c r="H206" s="95">
        <v>47760</v>
      </c>
      <c r="I206" s="96"/>
      <c r="J206" s="39">
        <v>0.4501465661641541</v>
      </c>
      <c r="K206" s="40" t="s">
        <v>47</v>
      </c>
      <c r="L206" s="93">
        <v>2043</v>
      </c>
      <c r="M206" s="94"/>
      <c r="N206" s="95">
        <v>4296</v>
      </c>
      <c r="O206" s="39">
        <v>0.47532588454376162</v>
      </c>
      <c r="P206" s="42" t="s">
        <v>47</v>
      </c>
      <c r="Q206" s="53">
        <v>423</v>
      </c>
      <c r="R206" s="58">
        <v>33300</v>
      </c>
      <c r="S206" s="97">
        <v>47760</v>
      </c>
      <c r="T206" s="98"/>
      <c r="U206" s="39">
        <v>0.69721524288107206</v>
      </c>
      <c r="V206" s="40" t="s">
        <v>47</v>
      </c>
      <c r="W206" s="93">
        <v>3164</v>
      </c>
      <c r="X206" s="95">
        <v>4296</v>
      </c>
      <c r="Y206" s="39">
        <v>0.73626629422718803</v>
      </c>
      <c r="Z206" s="42" t="s">
        <v>47</v>
      </c>
    </row>
    <row r="207" spans="1:26" s="48" customFormat="1" ht="17.100000000000001" customHeight="1" x14ac:dyDescent="0.2">
      <c r="A207" s="88">
        <v>372</v>
      </c>
      <c r="B207" s="89" t="s">
        <v>63</v>
      </c>
      <c r="C207" s="90" t="s">
        <v>434</v>
      </c>
      <c r="D207" s="91" t="s">
        <v>436</v>
      </c>
      <c r="E207" s="53">
        <v>423</v>
      </c>
      <c r="F207" s="58">
        <v>25000</v>
      </c>
      <c r="G207" s="94"/>
      <c r="H207" s="95">
        <v>47760</v>
      </c>
      <c r="I207" s="96"/>
      <c r="J207" s="39">
        <v>0.52342964824120608</v>
      </c>
      <c r="K207" s="40" t="s">
        <v>47</v>
      </c>
      <c r="L207" s="93">
        <v>2375</v>
      </c>
      <c r="M207" s="94"/>
      <c r="N207" s="95">
        <v>4296</v>
      </c>
      <c r="O207" s="39">
        <v>0.5526070763500931</v>
      </c>
      <c r="P207" s="42" t="s">
        <v>47</v>
      </c>
      <c r="Q207" s="53">
        <v>423</v>
      </c>
      <c r="R207" s="58">
        <v>34700</v>
      </c>
      <c r="S207" s="97">
        <v>47760</v>
      </c>
      <c r="T207" s="98"/>
      <c r="U207" s="39">
        <v>0.72652847571189283</v>
      </c>
      <c r="V207" s="40" t="s">
        <v>47</v>
      </c>
      <c r="W207" s="93">
        <v>3297</v>
      </c>
      <c r="X207" s="95">
        <v>4296</v>
      </c>
      <c r="Y207" s="39">
        <v>0.76722532588454373</v>
      </c>
      <c r="Z207" s="42" t="s">
        <v>47</v>
      </c>
    </row>
    <row r="208" spans="1:26" s="48" customFormat="1" ht="17.100000000000001" customHeight="1" x14ac:dyDescent="0.2">
      <c r="A208" s="88">
        <v>374</v>
      </c>
      <c r="B208" s="89" t="s">
        <v>63</v>
      </c>
      <c r="C208" s="90" t="s">
        <v>434</v>
      </c>
      <c r="D208" s="91" t="s">
        <v>350</v>
      </c>
      <c r="E208" s="53">
        <v>423</v>
      </c>
      <c r="F208" s="58">
        <v>54000</v>
      </c>
      <c r="G208" s="94"/>
      <c r="H208" s="95">
        <v>47760</v>
      </c>
      <c r="I208" s="96"/>
      <c r="J208" s="39">
        <v>1.1306323283082078</v>
      </c>
      <c r="K208" s="40" t="s">
        <v>327</v>
      </c>
      <c r="L208" s="93">
        <v>5130</v>
      </c>
      <c r="M208" s="94"/>
      <c r="N208" s="95">
        <v>4296</v>
      </c>
      <c r="O208" s="39">
        <v>1.1939013035381751</v>
      </c>
      <c r="P208" s="42" t="s">
        <v>327</v>
      </c>
      <c r="Q208" s="53">
        <v>423</v>
      </c>
      <c r="R208" s="58">
        <v>36400</v>
      </c>
      <c r="S208" s="97">
        <v>47760</v>
      </c>
      <c r="T208" s="98"/>
      <c r="U208" s="39">
        <v>0.76212311557788948</v>
      </c>
      <c r="V208" s="40" t="s">
        <v>47</v>
      </c>
      <c r="W208" s="93">
        <v>3458</v>
      </c>
      <c r="X208" s="95">
        <v>4296</v>
      </c>
      <c r="Y208" s="39">
        <v>0.80470204841713222</v>
      </c>
      <c r="Z208" s="42" t="s">
        <v>47</v>
      </c>
    </row>
    <row r="209" spans="1:26" s="48" customFormat="1" ht="17.100000000000001" customHeight="1" x14ac:dyDescent="0.2">
      <c r="A209" s="88">
        <v>376</v>
      </c>
      <c r="B209" s="89" t="s">
        <v>63</v>
      </c>
      <c r="C209" s="90" t="s">
        <v>434</v>
      </c>
      <c r="D209" s="91" t="s">
        <v>335</v>
      </c>
      <c r="E209" s="53">
        <v>523</v>
      </c>
      <c r="F209" s="58">
        <v>47000</v>
      </c>
      <c r="G209" s="94"/>
      <c r="H209" s="95">
        <v>59700</v>
      </c>
      <c r="I209" s="96"/>
      <c r="J209" s="39">
        <v>0.78725293132328311</v>
      </c>
      <c r="K209" s="40" t="s">
        <v>47</v>
      </c>
      <c r="L209" s="93">
        <v>4465</v>
      </c>
      <c r="M209" s="94"/>
      <c r="N209" s="95">
        <v>5370</v>
      </c>
      <c r="O209" s="39">
        <v>0.83128491620111733</v>
      </c>
      <c r="P209" s="42" t="s">
        <v>47</v>
      </c>
      <c r="Q209" s="53">
        <v>423</v>
      </c>
      <c r="R209" s="58">
        <v>44300</v>
      </c>
      <c r="S209" s="97">
        <v>47760</v>
      </c>
      <c r="T209" s="98"/>
      <c r="U209" s="39">
        <v>0.92753350083752095</v>
      </c>
      <c r="V209" s="40" t="s">
        <v>47</v>
      </c>
      <c r="W209" s="93">
        <v>4209</v>
      </c>
      <c r="X209" s="95">
        <v>4296</v>
      </c>
      <c r="Y209" s="39">
        <v>0.97951582867783982</v>
      </c>
      <c r="Z209" s="42" t="s">
        <v>319</v>
      </c>
    </row>
    <row r="210" spans="1:26" s="48" customFormat="1" ht="17.100000000000001" customHeight="1" x14ac:dyDescent="0.2">
      <c r="A210" s="88">
        <v>378</v>
      </c>
      <c r="B210" s="89" t="s">
        <v>63</v>
      </c>
      <c r="C210" s="90" t="s">
        <v>434</v>
      </c>
      <c r="D210" s="91" t="s">
        <v>358</v>
      </c>
      <c r="E210" s="53">
        <v>523</v>
      </c>
      <c r="F210" s="58">
        <v>34000</v>
      </c>
      <c r="G210" s="94"/>
      <c r="H210" s="95">
        <v>59700</v>
      </c>
      <c r="I210" s="96"/>
      <c r="J210" s="39">
        <v>0.56949748743718598</v>
      </c>
      <c r="K210" s="40" t="s">
        <v>47</v>
      </c>
      <c r="L210" s="93">
        <v>3230</v>
      </c>
      <c r="M210" s="94"/>
      <c r="N210" s="95">
        <v>5370</v>
      </c>
      <c r="O210" s="39">
        <v>0.60130353817504656</v>
      </c>
      <c r="P210" s="42" t="s">
        <v>47</v>
      </c>
      <c r="Q210" s="53">
        <v>423</v>
      </c>
      <c r="R210" s="58">
        <v>41100</v>
      </c>
      <c r="S210" s="97">
        <v>47760</v>
      </c>
      <c r="T210" s="98"/>
      <c r="U210" s="39">
        <v>0.86053182579564491</v>
      </c>
      <c r="V210" s="40" t="s">
        <v>47</v>
      </c>
      <c r="W210" s="93">
        <v>3905</v>
      </c>
      <c r="X210" s="95">
        <v>4296</v>
      </c>
      <c r="Y210" s="39">
        <v>0.9087523277467412</v>
      </c>
      <c r="Z210" s="42" t="s">
        <v>47</v>
      </c>
    </row>
    <row r="211" spans="1:26" s="48" customFormat="1" ht="17.100000000000001" customHeight="1" x14ac:dyDescent="0.2">
      <c r="A211" s="88">
        <v>380</v>
      </c>
      <c r="B211" s="89" t="s">
        <v>63</v>
      </c>
      <c r="C211" s="90" t="s">
        <v>434</v>
      </c>
      <c r="D211" s="91" t="s">
        <v>401</v>
      </c>
      <c r="E211" s="53">
        <v>523</v>
      </c>
      <c r="F211" s="58">
        <v>40000</v>
      </c>
      <c r="G211" s="94"/>
      <c r="H211" s="95">
        <v>59700</v>
      </c>
      <c r="I211" s="96"/>
      <c r="J211" s="39">
        <v>0.67</v>
      </c>
      <c r="K211" s="40" t="s">
        <v>47</v>
      </c>
      <c r="L211" s="93">
        <v>3800</v>
      </c>
      <c r="M211" s="94"/>
      <c r="N211" s="95">
        <v>5370</v>
      </c>
      <c r="O211" s="39">
        <v>0.70744878957169455</v>
      </c>
      <c r="P211" s="42" t="s">
        <v>47</v>
      </c>
      <c r="Q211" s="53">
        <v>423</v>
      </c>
      <c r="R211" s="58">
        <v>37400</v>
      </c>
      <c r="S211" s="97">
        <v>47760</v>
      </c>
      <c r="T211" s="98"/>
      <c r="U211" s="39">
        <v>0.78306113902847574</v>
      </c>
      <c r="V211" s="40" t="s">
        <v>47</v>
      </c>
      <c r="W211" s="93">
        <v>3553</v>
      </c>
      <c r="X211" s="95">
        <v>4296</v>
      </c>
      <c r="Y211" s="39">
        <v>0.82681564245810057</v>
      </c>
      <c r="Z211" s="42" t="s">
        <v>47</v>
      </c>
    </row>
    <row r="212" spans="1:26" s="48" customFormat="1" ht="17.100000000000001" customHeight="1" x14ac:dyDescent="0.2">
      <c r="A212" s="88">
        <v>382</v>
      </c>
      <c r="B212" s="89" t="s">
        <v>63</v>
      </c>
      <c r="C212" s="90" t="s">
        <v>434</v>
      </c>
      <c r="D212" s="91" t="s">
        <v>403</v>
      </c>
      <c r="E212" s="53">
        <v>523</v>
      </c>
      <c r="F212" s="58">
        <v>45500</v>
      </c>
      <c r="G212" s="94"/>
      <c r="H212" s="95">
        <v>59700</v>
      </c>
      <c r="I212" s="96"/>
      <c r="J212" s="39">
        <v>0.7621273031825796</v>
      </c>
      <c r="K212" s="40" t="s">
        <v>47</v>
      </c>
      <c r="L212" s="93">
        <v>4323</v>
      </c>
      <c r="M212" s="94"/>
      <c r="N212" s="95">
        <v>5370</v>
      </c>
      <c r="O212" s="39">
        <v>0.80484171322160147</v>
      </c>
      <c r="P212" s="42" t="s">
        <v>47</v>
      </c>
      <c r="Q212" s="53">
        <v>423</v>
      </c>
      <c r="R212" s="58">
        <v>37400</v>
      </c>
      <c r="S212" s="97">
        <v>47760</v>
      </c>
      <c r="T212" s="98"/>
      <c r="U212" s="39">
        <v>0.78306113902847574</v>
      </c>
      <c r="V212" s="40" t="s">
        <v>47</v>
      </c>
      <c r="W212" s="93">
        <v>3553</v>
      </c>
      <c r="X212" s="95">
        <v>4296</v>
      </c>
      <c r="Y212" s="39">
        <v>0.82681564245810057</v>
      </c>
      <c r="Z212" s="42" t="s">
        <v>47</v>
      </c>
    </row>
    <row r="213" spans="1:26" s="48" customFormat="1" ht="17.100000000000001" customHeight="1" x14ac:dyDescent="0.2">
      <c r="A213" s="88">
        <v>384</v>
      </c>
      <c r="B213" s="89" t="s">
        <v>79</v>
      </c>
      <c r="C213" s="90" t="s">
        <v>434</v>
      </c>
      <c r="D213" s="91" t="s">
        <v>80</v>
      </c>
      <c r="E213" s="53">
        <v>523</v>
      </c>
      <c r="F213" s="58">
        <v>47500</v>
      </c>
      <c r="G213" s="94"/>
      <c r="H213" s="95">
        <v>59700</v>
      </c>
      <c r="I213" s="96"/>
      <c r="J213" s="39">
        <v>0.79562814070351762</v>
      </c>
      <c r="K213" s="40" t="s">
        <v>47</v>
      </c>
      <c r="L213" s="93">
        <v>4513</v>
      </c>
      <c r="M213" s="94"/>
      <c r="N213" s="95">
        <v>5370</v>
      </c>
      <c r="O213" s="39">
        <v>0.84022346368715084</v>
      </c>
      <c r="P213" s="42" t="s">
        <v>47</v>
      </c>
      <c r="Q213" s="53">
        <v>423</v>
      </c>
      <c r="R213" s="58">
        <v>51800</v>
      </c>
      <c r="S213" s="97">
        <v>47760</v>
      </c>
      <c r="T213" s="98"/>
      <c r="U213" s="39">
        <v>1.0845686767169178</v>
      </c>
      <c r="V213" s="40" t="s">
        <v>327</v>
      </c>
      <c r="W213" s="93">
        <v>4921</v>
      </c>
      <c r="X213" s="95">
        <v>4296</v>
      </c>
      <c r="Y213" s="39">
        <v>1.1452513966480447</v>
      </c>
      <c r="Z213" s="42" t="s">
        <v>327</v>
      </c>
    </row>
    <row r="214" spans="1:26" s="48" customFormat="1" ht="17.100000000000001" customHeight="1" x14ac:dyDescent="0.2">
      <c r="A214" s="88">
        <v>1056</v>
      </c>
      <c r="B214" s="89"/>
      <c r="C214" s="90" t="s">
        <v>434</v>
      </c>
      <c r="D214" s="91" t="s">
        <v>392</v>
      </c>
      <c r="E214" s="53">
        <v>523</v>
      </c>
      <c r="F214" s="58">
        <v>51500</v>
      </c>
      <c r="G214" s="94"/>
      <c r="H214" s="95">
        <v>59700</v>
      </c>
      <c r="I214" s="96"/>
      <c r="J214" s="39">
        <v>0.86262981574539366</v>
      </c>
      <c r="K214" s="40" t="s">
        <v>47</v>
      </c>
      <c r="L214" s="93">
        <v>4893</v>
      </c>
      <c r="M214" s="94"/>
      <c r="N214" s="95">
        <v>5370</v>
      </c>
      <c r="O214" s="39">
        <v>0.91098696461824957</v>
      </c>
      <c r="P214" s="42" t="s">
        <v>47</v>
      </c>
      <c r="Q214" s="53">
        <v>423</v>
      </c>
      <c r="R214" s="58">
        <v>45200</v>
      </c>
      <c r="S214" s="97">
        <v>47760</v>
      </c>
      <c r="T214" s="98"/>
      <c r="U214" s="39">
        <v>0.94637772194304859</v>
      </c>
      <c r="V214" s="40" t="s">
        <v>47</v>
      </c>
      <c r="W214" s="93">
        <v>4294</v>
      </c>
      <c r="X214" s="95">
        <v>4296</v>
      </c>
      <c r="Y214" s="39">
        <v>0.99930167597765363</v>
      </c>
      <c r="Z214" s="42" t="s">
        <v>319</v>
      </c>
    </row>
    <row r="215" spans="1:26" s="48" customFormat="1" ht="17.100000000000001" customHeight="1" x14ac:dyDescent="0.2">
      <c r="A215" s="88">
        <v>386</v>
      </c>
      <c r="B215" s="89" t="s">
        <v>81</v>
      </c>
      <c r="C215" s="90" t="s">
        <v>434</v>
      </c>
      <c r="D215" s="91" t="s">
        <v>82</v>
      </c>
      <c r="E215" s="53">
        <v>422</v>
      </c>
      <c r="F215" s="58">
        <v>50000</v>
      </c>
      <c r="G215" s="94"/>
      <c r="H215" s="95">
        <v>39800</v>
      </c>
      <c r="I215" s="96"/>
      <c r="J215" s="39">
        <v>1.2562562814070353</v>
      </c>
      <c r="K215" s="40" t="s">
        <v>327</v>
      </c>
      <c r="L215" s="93">
        <v>4750</v>
      </c>
      <c r="M215" s="94"/>
      <c r="N215" s="95">
        <v>3580</v>
      </c>
      <c r="O215" s="39">
        <v>1.3265363128491621</v>
      </c>
      <c r="P215" s="42" t="s">
        <v>327</v>
      </c>
      <c r="Q215" s="53">
        <v>422</v>
      </c>
      <c r="R215" s="58">
        <v>49500</v>
      </c>
      <c r="S215" s="97">
        <v>39800</v>
      </c>
      <c r="T215" s="98"/>
      <c r="U215" s="39">
        <v>1.2436934673366835</v>
      </c>
      <c r="V215" s="40" t="s">
        <v>327</v>
      </c>
      <c r="W215" s="93">
        <v>4703</v>
      </c>
      <c r="X215" s="95">
        <v>3580</v>
      </c>
      <c r="Y215" s="39">
        <v>1.3134078212290503</v>
      </c>
      <c r="Z215" s="42" t="s">
        <v>327</v>
      </c>
    </row>
    <row r="216" spans="1:26" s="48" customFormat="1" ht="17.100000000000001" customHeight="1" x14ac:dyDescent="0.2">
      <c r="A216" s="88">
        <v>388</v>
      </c>
      <c r="B216" s="89" t="s">
        <v>81</v>
      </c>
      <c r="C216" s="90" t="s">
        <v>434</v>
      </c>
      <c r="D216" s="91" t="s">
        <v>420</v>
      </c>
      <c r="E216" s="53">
        <v>622</v>
      </c>
      <c r="F216" s="58">
        <v>45000</v>
      </c>
      <c r="G216" s="94"/>
      <c r="H216" s="95">
        <v>59900</v>
      </c>
      <c r="I216" s="96"/>
      <c r="J216" s="39">
        <v>0.75123539232053427</v>
      </c>
      <c r="K216" s="40" t="s">
        <v>47</v>
      </c>
      <c r="L216" s="93">
        <v>4275</v>
      </c>
      <c r="M216" s="94"/>
      <c r="N216" s="95">
        <v>5390</v>
      </c>
      <c r="O216" s="39">
        <v>0.79294990723562153</v>
      </c>
      <c r="P216" s="42" t="s">
        <v>47</v>
      </c>
      <c r="Q216" s="53">
        <v>622</v>
      </c>
      <c r="R216" s="58">
        <v>81400</v>
      </c>
      <c r="S216" s="97">
        <v>59900</v>
      </c>
      <c r="T216" s="98"/>
      <c r="U216" s="39">
        <v>1.358914858096828</v>
      </c>
      <c r="V216" s="40" t="s">
        <v>327</v>
      </c>
      <c r="W216" s="93">
        <v>7733</v>
      </c>
      <c r="X216" s="95">
        <v>5390</v>
      </c>
      <c r="Y216" s="39">
        <v>1.4345083487940631</v>
      </c>
      <c r="Z216" s="42" t="s">
        <v>327</v>
      </c>
    </row>
    <row r="217" spans="1:26" s="48" customFormat="1" ht="17.100000000000001" customHeight="1" x14ac:dyDescent="0.2">
      <c r="A217" s="88">
        <v>390</v>
      </c>
      <c r="B217" s="89" t="s">
        <v>228</v>
      </c>
      <c r="C217" s="90" t="s">
        <v>434</v>
      </c>
      <c r="D217" s="91" t="s">
        <v>345</v>
      </c>
      <c r="E217" s="53">
        <v>822</v>
      </c>
      <c r="F217" s="58">
        <v>63000</v>
      </c>
      <c r="G217" s="94"/>
      <c r="H217" s="95">
        <v>80100</v>
      </c>
      <c r="I217" s="96"/>
      <c r="J217" s="39">
        <v>0.78650436953807745</v>
      </c>
      <c r="K217" s="40" t="s">
        <v>47</v>
      </c>
      <c r="L217" s="93">
        <v>5985</v>
      </c>
      <c r="M217" s="94"/>
      <c r="N217" s="95">
        <v>7210</v>
      </c>
      <c r="O217" s="39">
        <v>0.82995839112343972</v>
      </c>
      <c r="P217" s="42" t="s">
        <v>47</v>
      </c>
      <c r="Q217" s="53">
        <v>822</v>
      </c>
      <c r="R217" s="58">
        <v>81800</v>
      </c>
      <c r="S217" s="97">
        <v>80100</v>
      </c>
      <c r="T217" s="98"/>
      <c r="U217" s="39">
        <v>1.0212109862671661</v>
      </c>
      <c r="V217" s="40" t="s">
        <v>327</v>
      </c>
      <c r="W217" s="93">
        <v>7771</v>
      </c>
      <c r="X217" s="95">
        <v>7210</v>
      </c>
      <c r="Y217" s="39">
        <v>1.0776699029126213</v>
      </c>
      <c r="Z217" s="42" t="s">
        <v>327</v>
      </c>
    </row>
    <row r="218" spans="1:26" s="48" customFormat="1" ht="17.100000000000001" customHeight="1" x14ac:dyDescent="0.2">
      <c r="A218" s="88">
        <v>392</v>
      </c>
      <c r="B218" s="89" t="s">
        <v>228</v>
      </c>
      <c r="C218" s="90" t="s">
        <v>434</v>
      </c>
      <c r="D218" s="91" t="s">
        <v>437</v>
      </c>
      <c r="E218" s="53">
        <v>622</v>
      </c>
      <c r="F218" s="58">
        <v>46500</v>
      </c>
      <c r="G218" s="94"/>
      <c r="H218" s="95">
        <v>59900</v>
      </c>
      <c r="I218" s="96"/>
      <c r="J218" s="39">
        <v>0.77627712854757935</v>
      </c>
      <c r="K218" s="40" t="s">
        <v>47</v>
      </c>
      <c r="L218" s="93">
        <v>4418</v>
      </c>
      <c r="M218" s="94"/>
      <c r="N218" s="95">
        <v>5390</v>
      </c>
      <c r="O218" s="39">
        <v>0.81948051948051948</v>
      </c>
      <c r="P218" s="42" t="s">
        <v>47</v>
      </c>
      <c r="Q218" s="53">
        <v>622</v>
      </c>
      <c r="R218" s="58">
        <v>39900</v>
      </c>
      <c r="S218" s="97">
        <v>59900</v>
      </c>
      <c r="T218" s="98"/>
      <c r="U218" s="39">
        <v>0.66609348914858102</v>
      </c>
      <c r="V218" s="40" t="s">
        <v>47</v>
      </c>
      <c r="W218" s="93">
        <v>3791</v>
      </c>
      <c r="X218" s="95">
        <v>5390</v>
      </c>
      <c r="Y218" s="39">
        <v>0.70315398886827463</v>
      </c>
      <c r="Z218" s="42" t="s">
        <v>47</v>
      </c>
    </row>
    <row r="219" spans="1:26" s="48" customFormat="1" ht="17.100000000000001" customHeight="1" x14ac:dyDescent="0.2">
      <c r="A219" s="88">
        <v>394</v>
      </c>
      <c r="B219" s="89" t="s">
        <v>228</v>
      </c>
      <c r="C219" s="90" t="s">
        <v>438</v>
      </c>
      <c r="D219" s="91" t="s">
        <v>354</v>
      </c>
      <c r="E219" s="53">
        <v>474</v>
      </c>
      <c r="F219" s="58">
        <v>13600</v>
      </c>
      <c r="G219" s="94"/>
      <c r="H219" s="95">
        <v>35820</v>
      </c>
      <c r="I219" s="96"/>
      <c r="J219" s="39">
        <v>0.37964824120603013</v>
      </c>
      <c r="K219" s="40" t="s">
        <v>47</v>
      </c>
      <c r="L219" s="93">
        <v>1292</v>
      </c>
      <c r="M219" s="94"/>
      <c r="N219" s="95">
        <v>3222</v>
      </c>
      <c r="O219" s="39">
        <v>0.40068280571073867</v>
      </c>
      <c r="P219" s="42" t="s">
        <v>47</v>
      </c>
      <c r="Q219" s="53">
        <v>474</v>
      </c>
      <c r="R219" s="58">
        <v>28000</v>
      </c>
      <c r="S219" s="97">
        <v>35820</v>
      </c>
      <c r="T219" s="98"/>
      <c r="U219" s="39">
        <v>0.78165829145728638</v>
      </c>
      <c r="V219" s="40" t="s">
        <v>47</v>
      </c>
      <c r="W219" s="93">
        <v>2660</v>
      </c>
      <c r="X219" s="95">
        <v>3222</v>
      </c>
      <c r="Y219" s="39">
        <v>0.82526381129733084</v>
      </c>
      <c r="Z219" s="42" t="s">
        <v>47</v>
      </c>
    </row>
    <row r="220" spans="1:26" s="48" customFormat="1" ht="17.100000000000001" customHeight="1" x14ac:dyDescent="0.2">
      <c r="A220" s="88">
        <v>396</v>
      </c>
      <c r="B220" s="89" t="s">
        <v>228</v>
      </c>
      <c r="C220" s="90" t="s">
        <v>439</v>
      </c>
      <c r="D220" s="91" t="s">
        <v>440</v>
      </c>
      <c r="E220" s="53">
        <v>264</v>
      </c>
      <c r="F220" s="58">
        <v>10500</v>
      </c>
      <c r="G220" s="94"/>
      <c r="H220" s="95">
        <v>13320</v>
      </c>
      <c r="I220" s="96"/>
      <c r="J220" s="39">
        <v>0.78821321321321325</v>
      </c>
      <c r="K220" s="40" t="s">
        <v>319</v>
      </c>
      <c r="L220" s="93">
        <v>998</v>
      </c>
      <c r="M220" s="94"/>
      <c r="N220" s="95">
        <v>1197</v>
      </c>
      <c r="O220" s="39">
        <v>0.83291562238930661</v>
      </c>
      <c r="P220" s="42" t="s">
        <v>319</v>
      </c>
      <c r="Q220" s="53">
        <v>264</v>
      </c>
      <c r="R220" s="58">
        <v>14000</v>
      </c>
      <c r="S220" s="97">
        <v>13320</v>
      </c>
      <c r="T220" s="98"/>
      <c r="U220" s="39">
        <v>1.050975975975976</v>
      </c>
      <c r="V220" s="40" t="s">
        <v>65</v>
      </c>
      <c r="W220" s="93">
        <v>1330</v>
      </c>
      <c r="X220" s="95">
        <v>1197</v>
      </c>
      <c r="Y220" s="39">
        <v>1.1102756892230576</v>
      </c>
      <c r="Z220" s="42" t="s">
        <v>327</v>
      </c>
    </row>
    <row r="221" spans="1:26" s="48" customFormat="1" ht="17.100000000000001" customHeight="1" x14ac:dyDescent="0.2">
      <c r="A221" s="88">
        <v>398</v>
      </c>
      <c r="B221" s="89" t="s">
        <v>228</v>
      </c>
      <c r="C221" s="90" t="s">
        <v>439</v>
      </c>
      <c r="D221" s="91" t="s">
        <v>441</v>
      </c>
      <c r="E221" s="53">
        <v>464</v>
      </c>
      <c r="F221" s="58">
        <v>10500</v>
      </c>
      <c r="G221" s="94"/>
      <c r="H221" s="95">
        <v>29160</v>
      </c>
      <c r="I221" s="96"/>
      <c r="J221" s="39">
        <v>0.36004801097393691</v>
      </c>
      <c r="K221" s="40" t="s">
        <v>47</v>
      </c>
      <c r="L221" s="93">
        <v>998</v>
      </c>
      <c r="M221" s="94"/>
      <c r="N221" s="95">
        <v>2628</v>
      </c>
      <c r="O221" s="39">
        <v>0.37937595129375951</v>
      </c>
      <c r="P221" s="42" t="s">
        <v>47</v>
      </c>
      <c r="Q221" s="53">
        <v>464</v>
      </c>
      <c r="R221" s="58">
        <v>18300</v>
      </c>
      <c r="S221" s="97">
        <v>29160</v>
      </c>
      <c r="T221" s="98"/>
      <c r="U221" s="39">
        <v>0.62753772290809329</v>
      </c>
      <c r="V221" s="40" t="s">
        <v>319</v>
      </c>
      <c r="W221" s="93">
        <v>1739</v>
      </c>
      <c r="X221" s="95">
        <v>2628</v>
      </c>
      <c r="Y221" s="39">
        <v>0.66133942161339421</v>
      </c>
      <c r="Z221" s="42" t="s">
        <v>319</v>
      </c>
    </row>
    <row r="222" spans="1:26" s="48" customFormat="1" ht="17.100000000000001" customHeight="1" x14ac:dyDescent="0.2">
      <c r="A222" s="88">
        <v>970</v>
      </c>
      <c r="B222" s="89"/>
      <c r="C222" s="90" t="s">
        <v>439</v>
      </c>
      <c r="D222" s="91" t="s">
        <v>442</v>
      </c>
      <c r="E222" s="53">
        <v>464</v>
      </c>
      <c r="F222" s="58">
        <v>14000</v>
      </c>
      <c r="G222" s="94"/>
      <c r="H222" s="95">
        <v>29160</v>
      </c>
      <c r="I222" s="96"/>
      <c r="J222" s="39">
        <v>0.48007544581618655</v>
      </c>
      <c r="K222" s="40" t="s">
        <v>319</v>
      </c>
      <c r="L222" s="93">
        <v>1330</v>
      </c>
      <c r="M222" s="94"/>
      <c r="N222" s="95">
        <v>2628</v>
      </c>
      <c r="O222" s="39">
        <v>0.50570776255707761</v>
      </c>
      <c r="P222" s="42" t="s">
        <v>319</v>
      </c>
      <c r="Q222" s="53">
        <v>464</v>
      </c>
      <c r="R222" s="58">
        <v>15300</v>
      </c>
      <c r="S222" s="97">
        <v>29160</v>
      </c>
      <c r="T222" s="98"/>
      <c r="U222" s="39">
        <v>0.52465706447187932</v>
      </c>
      <c r="V222" s="40" t="s">
        <v>319</v>
      </c>
      <c r="W222" s="93">
        <v>1454</v>
      </c>
      <c r="X222" s="95">
        <v>2628</v>
      </c>
      <c r="Y222" s="39">
        <v>0.55289193302891937</v>
      </c>
      <c r="Z222" s="42" t="s">
        <v>319</v>
      </c>
    </row>
    <row r="223" spans="1:26" s="48" customFormat="1" ht="17.100000000000001" customHeight="1" x14ac:dyDescent="0.2">
      <c r="A223" s="88">
        <v>400</v>
      </c>
      <c r="B223" s="89" t="s">
        <v>63</v>
      </c>
      <c r="C223" s="90" t="s">
        <v>443</v>
      </c>
      <c r="D223" s="91" t="s">
        <v>436</v>
      </c>
      <c r="E223" s="53">
        <v>621</v>
      </c>
      <c r="F223" s="58">
        <v>126500</v>
      </c>
      <c r="G223" s="94" t="s">
        <v>34</v>
      </c>
      <c r="H223" s="95">
        <v>116600</v>
      </c>
      <c r="I223" s="96"/>
      <c r="J223" s="39">
        <v>1.0848970840480274</v>
      </c>
      <c r="K223" s="40" t="s">
        <v>65</v>
      </c>
      <c r="L223" s="93">
        <v>12018</v>
      </c>
      <c r="M223" s="94"/>
      <c r="N223" s="95">
        <v>8840</v>
      </c>
      <c r="O223" s="39">
        <v>1.3593891402714933</v>
      </c>
      <c r="P223" s="42" t="s">
        <v>327</v>
      </c>
      <c r="Q223" s="53">
        <v>1221</v>
      </c>
      <c r="R223" s="58">
        <v>153000</v>
      </c>
      <c r="S223" s="97">
        <v>256600</v>
      </c>
      <c r="T223" s="98"/>
      <c r="U223" s="39">
        <v>0.59625487139516753</v>
      </c>
      <c r="V223" s="40" t="s">
        <v>326</v>
      </c>
      <c r="W223" s="93">
        <v>14535</v>
      </c>
      <c r="X223" s="95">
        <v>22030</v>
      </c>
      <c r="Y223" s="39">
        <v>0.65973672265093053</v>
      </c>
      <c r="Z223" s="42" t="s">
        <v>47</v>
      </c>
    </row>
    <row r="224" spans="1:26" s="48" customFormat="1" ht="17.100000000000001" customHeight="1" x14ac:dyDescent="0.2">
      <c r="A224" s="88">
        <v>402</v>
      </c>
      <c r="B224" s="89" t="s">
        <v>63</v>
      </c>
      <c r="C224" s="90" t="s">
        <v>443</v>
      </c>
      <c r="D224" s="91" t="s">
        <v>350</v>
      </c>
      <c r="E224" s="53">
        <v>621</v>
      </c>
      <c r="F224" s="58">
        <v>126500</v>
      </c>
      <c r="G224" s="94" t="s">
        <v>34</v>
      </c>
      <c r="H224" s="95">
        <v>116600</v>
      </c>
      <c r="I224" s="96"/>
      <c r="J224" s="39">
        <v>1.0848970840480274</v>
      </c>
      <c r="K224" s="40" t="s">
        <v>65</v>
      </c>
      <c r="L224" s="93">
        <v>12018</v>
      </c>
      <c r="M224" s="94"/>
      <c r="N224" s="95">
        <v>8840</v>
      </c>
      <c r="O224" s="39">
        <v>1.3593891402714933</v>
      </c>
      <c r="P224" s="42" t="s">
        <v>327</v>
      </c>
      <c r="Q224" s="53">
        <v>1221</v>
      </c>
      <c r="R224" s="58">
        <v>168000</v>
      </c>
      <c r="S224" s="97">
        <v>256600</v>
      </c>
      <c r="T224" s="98"/>
      <c r="U224" s="39">
        <v>0.65471161340607953</v>
      </c>
      <c r="V224" s="40" t="s">
        <v>47</v>
      </c>
      <c r="W224" s="93">
        <v>15960</v>
      </c>
      <c r="X224" s="95">
        <v>22030</v>
      </c>
      <c r="Y224" s="39">
        <v>0.72442124375851114</v>
      </c>
      <c r="Z224" s="42" t="s">
        <v>47</v>
      </c>
    </row>
    <row r="225" spans="1:26" s="48" customFormat="1" ht="17.100000000000001" customHeight="1" x14ac:dyDescent="0.2">
      <c r="A225" s="88">
        <v>404</v>
      </c>
      <c r="B225" s="89" t="s">
        <v>63</v>
      </c>
      <c r="C225" s="90" t="s">
        <v>443</v>
      </c>
      <c r="D225" s="91" t="s">
        <v>335</v>
      </c>
      <c r="E225" s="53">
        <v>621</v>
      </c>
      <c r="F225" s="58">
        <v>126000</v>
      </c>
      <c r="G225" s="94"/>
      <c r="H225" s="95">
        <v>116600</v>
      </c>
      <c r="I225" s="96"/>
      <c r="J225" s="39">
        <v>1.0806089193825044</v>
      </c>
      <c r="K225" s="40" t="s">
        <v>65</v>
      </c>
      <c r="L225" s="93">
        <v>11970</v>
      </c>
      <c r="M225" s="94"/>
      <c r="N225" s="95">
        <v>8840</v>
      </c>
      <c r="O225" s="39">
        <v>1.3539592760180996</v>
      </c>
      <c r="P225" s="42" t="s">
        <v>327</v>
      </c>
      <c r="Q225" s="53">
        <v>1221</v>
      </c>
      <c r="R225" s="58">
        <v>152500</v>
      </c>
      <c r="S225" s="97">
        <v>256600</v>
      </c>
      <c r="T225" s="98"/>
      <c r="U225" s="39">
        <v>0.59430631332813721</v>
      </c>
      <c r="V225" s="40" t="s">
        <v>326</v>
      </c>
      <c r="W225" s="93">
        <v>14488</v>
      </c>
      <c r="X225" s="95">
        <v>22030</v>
      </c>
      <c r="Y225" s="39">
        <v>0.65760326827054016</v>
      </c>
      <c r="Z225" s="42" t="s">
        <v>47</v>
      </c>
    </row>
    <row r="226" spans="1:26" s="48" customFormat="1" ht="17.100000000000001" customHeight="1" x14ac:dyDescent="0.2">
      <c r="A226" s="88">
        <v>406</v>
      </c>
      <c r="B226" s="89" t="s">
        <v>63</v>
      </c>
      <c r="C226" s="90" t="s">
        <v>443</v>
      </c>
      <c r="D226" s="91" t="s">
        <v>358</v>
      </c>
      <c r="E226" s="53">
        <v>621</v>
      </c>
      <c r="F226" s="58">
        <v>126000</v>
      </c>
      <c r="G226" s="94"/>
      <c r="H226" s="95">
        <v>116600</v>
      </c>
      <c r="I226" s="96"/>
      <c r="J226" s="39">
        <v>1.0806089193825044</v>
      </c>
      <c r="K226" s="40" t="s">
        <v>65</v>
      </c>
      <c r="L226" s="93">
        <v>11970</v>
      </c>
      <c r="M226" s="94"/>
      <c r="N226" s="95">
        <v>8840</v>
      </c>
      <c r="O226" s="39">
        <v>1.3539592760180996</v>
      </c>
      <c r="P226" s="42" t="s">
        <v>327</v>
      </c>
      <c r="Q226" s="53">
        <v>1221</v>
      </c>
      <c r="R226" s="58">
        <v>152200</v>
      </c>
      <c r="S226" s="97">
        <v>256600</v>
      </c>
      <c r="T226" s="98"/>
      <c r="U226" s="39">
        <v>0.59313717848791891</v>
      </c>
      <c r="V226" s="40" t="s">
        <v>326</v>
      </c>
      <c r="W226" s="93">
        <v>14459</v>
      </c>
      <c r="X226" s="95">
        <v>22030</v>
      </c>
      <c r="Y226" s="39">
        <v>0.65628688152519288</v>
      </c>
      <c r="Z226" s="42" t="s">
        <v>47</v>
      </c>
    </row>
    <row r="227" spans="1:26" s="48" customFormat="1" ht="17.100000000000001" customHeight="1" x14ac:dyDescent="0.2">
      <c r="A227" s="88">
        <v>408</v>
      </c>
      <c r="B227" s="89" t="s">
        <v>63</v>
      </c>
      <c r="C227" s="90" t="s">
        <v>443</v>
      </c>
      <c r="D227" s="91" t="s">
        <v>401</v>
      </c>
      <c r="E227" s="53">
        <v>621</v>
      </c>
      <c r="F227" s="58">
        <v>126000</v>
      </c>
      <c r="G227" s="94"/>
      <c r="H227" s="95">
        <v>116600</v>
      </c>
      <c r="I227" s="96"/>
      <c r="J227" s="39">
        <v>1.0806089193825044</v>
      </c>
      <c r="K227" s="40" t="s">
        <v>65</v>
      </c>
      <c r="L227" s="93">
        <v>11970</v>
      </c>
      <c r="M227" s="94"/>
      <c r="N227" s="95">
        <v>8840</v>
      </c>
      <c r="O227" s="39">
        <v>1.3539592760180996</v>
      </c>
      <c r="P227" s="42" t="s">
        <v>327</v>
      </c>
      <c r="Q227" s="53">
        <v>1221</v>
      </c>
      <c r="R227" s="58">
        <v>184100</v>
      </c>
      <c r="S227" s="97">
        <v>256600</v>
      </c>
      <c r="T227" s="98"/>
      <c r="U227" s="39">
        <v>0.71745518316445833</v>
      </c>
      <c r="V227" s="40" t="s">
        <v>47</v>
      </c>
      <c r="W227" s="93">
        <v>17490</v>
      </c>
      <c r="X227" s="95">
        <v>22030</v>
      </c>
      <c r="Y227" s="39">
        <v>0.79387199273717657</v>
      </c>
      <c r="Z227" s="42" t="s">
        <v>47</v>
      </c>
    </row>
    <row r="228" spans="1:26" s="48" customFormat="1" ht="17.100000000000001" customHeight="1" x14ac:dyDescent="0.2">
      <c r="A228" s="88">
        <v>410</v>
      </c>
      <c r="B228" s="89" t="s">
        <v>63</v>
      </c>
      <c r="C228" s="90" t="s">
        <v>443</v>
      </c>
      <c r="D228" s="91" t="s">
        <v>403</v>
      </c>
      <c r="E228" s="53">
        <v>621</v>
      </c>
      <c r="F228" s="58">
        <v>152000</v>
      </c>
      <c r="G228" s="94"/>
      <c r="H228" s="95">
        <v>116600</v>
      </c>
      <c r="I228" s="96"/>
      <c r="J228" s="39">
        <v>1.3035934819897084</v>
      </c>
      <c r="K228" s="40" t="s">
        <v>327</v>
      </c>
      <c r="L228" s="93">
        <v>14440</v>
      </c>
      <c r="M228" s="94"/>
      <c r="N228" s="95">
        <v>8840</v>
      </c>
      <c r="O228" s="39">
        <v>1.6333710407239819</v>
      </c>
      <c r="P228" s="42" t="s">
        <v>327</v>
      </c>
      <c r="Q228" s="53">
        <v>1221</v>
      </c>
      <c r="R228" s="58">
        <v>170100</v>
      </c>
      <c r="S228" s="97">
        <v>256600</v>
      </c>
      <c r="T228" s="98"/>
      <c r="U228" s="39">
        <v>0.66289555728760718</v>
      </c>
      <c r="V228" s="40" t="s">
        <v>47</v>
      </c>
      <c r="W228" s="93">
        <v>16160</v>
      </c>
      <c r="X228" s="95">
        <v>22030</v>
      </c>
      <c r="Y228" s="39">
        <v>0.73349977303676805</v>
      </c>
      <c r="Z228" s="42" t="s">
        <v>47</v>
      </c>
    </row>
    <row r="229" spans="1:26" s="48" customFormat="1" ht="17.100000000000001" customHeight="1" x14ac:dyDescent="0.2">
      <c r="A229" s="88">
        <v>412</v>
      </c>
      <c r="B229" s="89" t="s">
        <v>79</v>
      </c>
      <c r="C229" s="90" t="s">
        <v>443</v>
      </c>
      <c r="D229" s="91" t="s">
        <v>80</v>
      </c>
      <c r="E229" s="53">
        <v>821</v>
      </c>
      <c r="F229" s="58">
        <v>152000</v>
      </c>
      <c r="G229" s="94"/>
      <c r="H229" s="95">
        <v>154300</v>
      </c>
      <c r="I229" s="96"/>
      <c r="J229" s="39">
        <v>0.98508749189889822</v>
      </c>
      <c r="K229" s="40" t="s">
        <v>319</v>
      </c>
      <c r="L229" s="93">
        <v>14440</v>
      </c>
      <c r="M229" s="94"/>
      <c r="N229" s="95">
        <v>13390</v>
      </c>
      <c r="O229" s="39">
        <v>1.0783420463032114</v>
      </c>
      <c r="P229" s="42" t="s">
        <v>65</v>
      </c>
      <c r="Q229" s="53">
        <v>1221</v>
      </c>
      <c r="R229" s="58">
        <v>206200</v>
      </c>
      <c r="S229" s="97">
        <v>256600</v>
      </c>
      <c r="T229" s="98"/>
      <c r="U229" s="39">
        <v>0.80358144972720191</v>
      </c>
      <c r="V229" s="40" t="s">
        <v>47</v>
      </c>
      <c r="W229" s="93">
        <v>19589</v>
      </c>
      <c r="X229" s="95">
        <v>22030</v>
      </c>
      <c r="Y229" s="39">
        <v>0.88915115751248297</v>
      </c>
      <c r="Z229" s="42" t="s">
        <v>319</v>
      </c>
    </row>
    <row r="230" spans="1:26" s="48" customFormat="1" ht="17.100000000000001" customHeight="1" x14ac:dyDescent="0.2">
      <c r="A230" s="88">
        <v>414</v>
      </c>
      <c r="B230" s="89" t="s">
        <v>79</v>
      </c>
      <c r="C230" s="90" t="s">
        <v>443</v>
      </c>
      <c r="D230" s="91" t="s">
        <v>392</v>
      </c>
      <c r="E230" s="53">
        <v>821</v>
      </c>
      <c r="F230" s="58">
        <v>209000</v>
      </c>
      <c r="G230" s="94"/>
      <c r="H230" s="95">
        <v>154300</v>
      </c>
      <c r="I230" s="96"/>
      <c r="J230" s="39">
        <v>1.3544977316915101</v>
      </c>
      <c r="K230" s="40" t="s">
        <v>327</v>
      </c>
      <c r="L230" s="93">
        <v>19855</v>
      </c>
      <c r="M230" s="94"/>
      <c r="N230" s="95">
        <v>13390</v>
      </c>
      <c r="O230" s="39">
        <v>1.4827483196415234</v>
      </c>
      <c r="P230" s="42" t="s">
        <v>327</v>
      </c>
      <c r="Q230" s="53">
        <v>1221</v>
      </c>
      <c r="R230" s="58">
        <v>201800</v>
      </c>
      <c r="S230" s="97">
        <v>256600</v>
      </c>
      <c r="T230" s="98"/>
      <c r="U230" s="39">
        <v>0.78643413873733437</v>
      </c>
      <c r="V230" s="40" t="s">
        <v>47</v>
      </c>
      <c r="W230" s="93">
        <v>19171</v>
      </c>
      <c r="X230" s="95">
        <v>22030</v>
      </c>
      <c r="Y230" s="39">
        <v>0.87017703132092605</v>
      </c>
      <c r="Z230" s="42" t="s">
        <v>319</v>
      </c>
    </row>
    <row r="231" spans="1:26" s="48" customFormat="1" ht="17.100000000000001" customHeight="1" x14ac:dyDescent="0.2">
      <c r="A231" s="88">
        <v>416</v>
      </c>
      <c r="B231" s="89" t="s">
        <v>79</v>
      </c>
      <c r="C231" s="90" t="s">
        <v>443</v>
      </c>
      <c r="D231" s="91" t="s">
        <v>374</v>
      </c>
      <c r="E231" s="53">
        <v>621</v>
      </c>
      <c r="F231" s="58">
        <v>209000</v>
      </c>
      <c r="G231" s="94"/>
      <c r="H231" s="95">
        <v>116600</v>
      </c>
      <c r="I231" s="96"/>
      <c r="J231" s="39">
        <v>1.7924442538593481</v>
      </c>
      <c r="K231" s="40" t="s">
        <v>327</v>
      </c>
      <c r="L231" s="93">
        <v>19855</v>
      </c>
      <c r="M231" s="94"/>
      <c r="N231" s="95">
        <v>8840</v>
      </c>
      <c r="O231" s="39">
        <v>2.2459276018099548</v>
      </c>
      <c r="P231" s="42" t="s">
        <v>327</v>
      </c>
      <c r="Q231" s="53">
        <v>1221</v>
      </c>
      <c r="R231" s="58">
        <v>171100</v>
      </c>
      <c r="S231" s="97">
        <v>256600</v>
      </c>
      <c r="T231" s="98"/>
      <c r="U231" s="39">
        <v>0.66679267342166793</v>
      </c>
      <c r="V231" s="40" t="s">
        <v>47</v>
      </c>
      <c r="W231" s="93">
        <v>16255</v>
      </c>
      <c r="X231" s="95">
        <v>22030</v>
      </c>
      <c r="Y231" s="39">
        <v>0.73781207444394004</v>
      </c>
      <c r="Z231" s="42" t="s">
        <v>47</v>
      </c>
    </row>
    <row r="232" spans="1:26" s="48" customFormat="1" ht="17.100000000000001" customHeight="1" x14ac:dyDescent="0.2">
      <c r="A232" s="88">
        <v>418</v>
      </c>
      <c r="B232" s="89" t="s">
        <v>81</v>
      </c>
      <c r="C232" s="90" t="s">
        <v>443</v>
      </c>
      <c r="D232" s="91" t="s">
        <v>82</v>
      </c>
      <c r="E232" s="53">
        <v>821</v>
      </c>
      <c r="F232" s="58">
        <v>209000</v>
      </c>
      <c r="G232" s="94"/>
      <c r="H232" s="95">
        <v>154300</v>
      </c>
      <c r="I232" s="96"/>
      <c r="J232" s="39">
        <v>1.3544977316915101</v>
      </c>
      <c r="K232" s="40" t="s">
        <v>327</v>
      </c>
      <c r="L232" s="93">
        <v>19855</v>
      </c>
      <c r="M232" s="94"/>
      <c r="N232" s="95">
        <v>13390</v>
      </c>
      <c r="O232" s="39">
        <v>1.4827483196415234</v>
      </c>
      <c r="P232" s="42" t="s">
        <v>327</v>
      </c>
      <c r="Q232" s="53">
        <v>1021</v>
      </c>
      <c r="R232" s="58">
        <v>205400</v>
      </c>
      <c r="S232" s="97">
        <v>194500</v>
      </c>
      <c r="T232" s="98"/>
      <c r="U232" s="39">
        <v>1.0560359897172236</v>
      </c>
      <c r="V232" s="40" t="s">
        <v>65</v>
      </c>
      <c r="W232" s="93">
        <v>19513</v>
      </c>
      <c r="X232" s="95">
        <v>16840</v>
      </c>
      <c r="Y232" s="39">
        <v>1.1586698337292161</v>
      </c>
      <c r="Z232" s="42" t="s">
        <v>327</v>
      </c>
    </row>
    <row r="233" spans="1:26" s="48" customFormat="1" ht="17.100000000000001" customHeight="1" x14ac:dyDescent="0.2">
      <c r="A233" s="88">
        <v>420</v>
      </c>
      <c r="B233" s="89" t="s">
        <v>228</v>
      </c>
      <c r="C233" s="90" t="s">
        <v>443</v>
      </c>
      <c r="D233" s="91" t="s">
        <v>345</v>
      </c>
      <c r="E233" s="53">
        <v>821</v>
      </c>
      <c r="F233" s="58">
        <v>81000</v>
      </c>
      <c r="G233" s="94"/>
      <c r="H233" s="95">
        <v>154300</v>
      </c>
      <c r="I233" s="96"/>
      <c r="J233" s="39">
        <v>0.52494491250810105</v>
      </c>
      <c r="K233" s="40" t="s">
        <v>326</v>
      </c>
      <c r="L233" s="93">
        <v>7695</v>
      </c>
      <c r="M233" s="94"/>
      <c r="N233" s="95">
        <v>13390</v>
      </c>
      <c r="O233" s="39">
        <v>0.57460791635548913</v>
      </c>
      <c r="P233" s="42" t="s">
        <v>326</v>
      </c>
      <c r="Q233" s="53">
        <v>821</v>
      </c>
      <c r="R233" s="58">
        <v>126900</v>
      </c>
      <c r="S233" s="97">
        <v>154300</v>
      </c>
      <c r="T233" s="98"/>
      <c r="U233" s="39">
        <v>0.82241736876215166</v>
      </c>
      <c r="V233" s="40" t="s">
        <v>319</v>
      </c>
      <c r="W233" s="93">
        <v>12056</v>
      </c>
      <c r="X233" s="95">
        <v>13390</v>
      </c>
      <c r="Y233" s="39">
        <v>0.90029873039581776</v>
      </c>
      <c r="Z233" s="42" t="s">
        <v>319</v>
      </c>
    </row>
    <row r="234" spans="1:26" s="48" customFormat="1" ht="17.100000000000001" customHeight="1" x14ac:dyDescent="0.2">
      <c r="A234" s="88">
        <v>422</v>
      </c>
      <c r="B234" s="89" t="s">
        <v>228</v>
      </c>
      <c r="C234" s="90" t="s">
        <v>443</v>
      </c>
      <c r="D234" s="91" t="s">
        <v>354</v>
      </c>
      <c r="E234" s="53">
        <v>421</v>
      </c>
      <c r="F234" s="58">
        <v>10500</v>
      </c>
      <c r="G234" s="94"/>
      <c r="H234" s="95">
        <v>77900</v>
      </c>
      <c r="I234" s="96"/>
      <c r="J234" s="39">
        <v>0.13477535301668805</v>
      </c>
      <c r="K234" s="40" t="s">
        <v>326</v>
      </c>
      <c r="L234" s="93">
        <v>998</v>
      </c>
      <c r="M234" s="94"/>
      <c r="N234" s="95">
        <v>6700</v>
      </c>
      <c r="O234" s="39">
        <v>0.14880597014925373</v>
      </c>
      <c r="P234" s="42" t="s">
        <v>326</v>
      </c>
      <c r="Q234" s="53">
        <v>421</v>
      </c>
      <c r="R234" s="58">
        <v>49000</v>
      </c>
      <c r="S234" s="97">
        <v>77900</v>
      </c>
      <c r="T234" s="98"/>
      <c r="U234" s="39">
        <v>0.62899871630295245</v>
      </c>
      <c r="V234" s="40" t="s">
        <v>47</v>
      </c>
      <c r="W234" s="93">
        <v>4655</v>
      </c>
      <c r="X234" s="95">
        <v>6700</v>
      </c>
      <c r="Y234" s="39">
        <v>0.69462686567164178</v>
      </c>
      <c r="Z234" s="42" t="s">
        <v>47</v>
      </c>
    </row>
    <row r="235" spans="1:26" s="48" customFormat="1" ht="17.100000000000001" customHeight="1" x14ac:dyDescent="0.2">
      <c r="A235" s="88">
        <v>1064</v>
      </c>
      <c r="B235" s="89"/>
      <c r="C235" s="90" t="s">
        <v>444</v>
      </c>
      <c r="D235" s="91" t="s">
        <v>440</v>
      </c>
      <c r="E235" s="53">
        <v>264</v>
      </c>
      <c r="F235" s="58">
        <v>9400</v>
      </c>
      <c r="G235" s="94"/>
      <c r="H235" s="95">
        <v>13320</v>
      </c>
      <c r="I235" s="96"/>
      <c r="J235" s="39">
        <v>0.70563063063063058</v>
      </c>
      <c r="K235" s="40" t="s">
        <v>319</v>
      </c>
      <c r="L235" s="93">
        <v>893</v>
      </c>
      <c r="M235" s="94"/>
      <c r="N235" s="95">
        <v>1197</v>
      </c>
      <c r="O235" s="39">
        <v>0.74519632414369252</v>
      </c>
      <c r="P235" s="42" t="s">
        <v>319</v>
      </c>
      <c r="Q235" s="53">
        <v>264</v>
      </c>
      <c r="R235" s="58">
        <v>5900</v>
      </c>
      <c r="S235" s="97">
        <v>13320</v>
      </c>
      <c r="T235" s="98"/>
      <c r="U235" s="39">
        <v>0.44286786786786786</v>
      </c>
      <c r="V235" s="40" t="s">
        <v>47</v>
      </c>
      <c r="W235" s="93">
        <v>561</v>
      </c>
      <c r="X235" s="95">
        <v>1197</v>
      </c>
      <c r="Y235" s="39">
        <v>0.46783625730994149</v>
      </c>
      <c r="Z235" s="42" t="s">
        <v>47</v>
      </c>
    </row>
    <row r="236" spans="1:26" s="48" customFormat="1" ht="17.100000000000001" customHeight="1" x14ac:dyDescent="0.2">
      <c r="A236" s="88">
        <v>424</v>
      </c>
      <c r="B236" s="89" t="s">
        <v>228</v>
      </c>
      <c r="C236" s="90" t="s">
        <v>445</v>
      </c>
      <c r="D236" s="91" t="s">
        <v>437</v>
      </c>
      <c r="E236" s="53">
        <v>264</v>
      </c>
      <c r="F236" s="58">
        <v>3900</v>
      </c>
      <c r="G236" s="94"/>
      <c r="H236" s="95">
        <v>13320</v>
      </c>
      <c r="I236" s="96"/>
      <c r="J236" s="39">
        <v>0.29271771771771771</v>
      </c>
      <c r="K236" s="40" t="s">
        <v>47</v>
      </c>
      <c r="L236" s="93">
        <v>371</v>
      </c>
      <c r="M236" s="94"/>
      <c r="N236" s="95">
        <v>1197</v>
      </c>
      <c r="O236" s="39">
        <v>0.30910609857978277</v>
      </c>
      <c r="P236" s="42" t="s">
        <v>47</v>
      </c>
      <c r="Q236" s="53">
        <v>264</v>
      </c>
      <c r="R236" s="58">
        <v>10500</v>
      </c>
      <c r="S236" s="97">
        <v>13320</v>
      </c>
      <c r="T236" s="98"/>
      <c r="U236" s="39">
        <v>0.78821321321321325</v>
      </c>
      <c r="V236" s="40" t="s">
        <v>319</v>
      </c>
      <c r="W236" s="93">
        <v>998</v>
      </c>
      <c r="X236" s="95">
        <v>1197</v>
      </c>
      <c r="Y236" s="39">
        <v>0.83291562238930661</v>
      </c>
      <c r="Z236" s="42" t="s">
        <v>319</v>
      </c>
    </row>
    <row r="237" spans="1:26" s="48" customFormat="1" ht="17.100000000000001" customHeight="1" x14ac:dyDescent="0.2">
      <c r="A237" s="88">
        <v>426</v>
      </c>
      <c r="B237" s="89" t="s">
        <v>228</v>
      </c>
      <c r="C237" s="90" t="s">
        <v>446</v>
      </c>
      <c r="D237" s="91" t="s">
        <v>447</v>
      </c>
      <c r="E237" s="53">
        <v>432</v>
      </c>
      <c r="F237" s="58">
        <v>14900</v>
      </c>
      <c r="G237" s="94"/>
      <c r="H237" s="95">
        <v>32400</v>
      </c>
      <c r="I237" s="96"/>
      <c r="J237" s="39">
        <v>0.45984567901234569</v>
      </c>
      <c r="K237" s="40" t="s">
        <v>319</v>
      </c>
      <c r="L237" s="93">
        <v>1416</v>
      </c>
      <c r="M237" s="94"/>
      <c r="N237" s="95">
        <v>2920</v>
      </c>
      <c r="O237" s="39">
        <v>0.4845890410958904</v>
      </c>
      <c r="P237" s="42" t="s">
        <v>319</v>
      </c>
      <c r="Q237" s="53">
        <v>422</v>
      </c>
      <c r="R237" s="58">
        <v>21900</v>
      </c>
      <c r="S237" s="97">
        <v>37810</v>
      </c>
      <c r="T237" s="98"/>
      <c r="U237" s="39">
        <v>0.57918540068764879</v>
      </c>
      <c r="V237" s="40" t="s">
        <v>47</v>
      </c>
      <c r="W237" s="93">
        <v>2081</v>
      </c>
      <c r="X237" s="95">
        <v>3401</v>
      </c>
      <c r="Y237" s="39">
        <v>0.61158482799176717</v>
      </c>
      <c r="Z237" s="42" t="s">
        <v>47</v>
      </c>
    </row>
    <row r="238" spans="1:26" s="48" customFormat="1" ht="17.100000000000001" customHeight="1" x14ac:dyDescent="0.2">
      <c r="A238" s="88">
        <v>428</v>
      </c>
      <c r="B238" s="89" t="s">
        <v>228</v>
      </c>
      <c r="C238" s="90" t="s">
        <v>448</v>
      </c>
      <c r="D238" s="91" t="s">
        <v>354</v>
      </c>
      <c r="E238" s="53">
        <v>632</v>
      </c>
      <c r="F238" s="58">
        <v>42500</v>
      </c>
      <c r="G238" s="94"/>
      <c r="H238" s="95">
        <v>50000</v>
      </c>
      <c r="I238" s="96"/>
      <c r="J238" s="39">
        <v>0.84997999999999996</v>
      </c>
      <c r="K238" s="40" t="s">
        <v>319</v>
      </c>
      <c r="L238" s="93">
        <v>4038</v>
      </c>
      <c r="M238" s="94"/>
      <c r="N238" s="95">
        <v>4500</v>
      </c>
      <c r="O238" s="39">
        <v>0.89711111111111108</v>
      </c>
      <c r="P238" s="42" t="s">
        <v>319</v>
      </c>
      <c r="Q238" s="53">
        <v>632</v>
      </c>
      <c r="R238" s="58">
        <v>71200</v>
      </c>
      <c r="S238" s="97">
        <v>50000</v>
      </c>
      <c r="T238" s="98"/>
      <c r="U238" s="39">
        <v>1.42398</v>
      </c>
      <c r="V238" s="40" t="s">
        <v>327</v>
      </c>
      <c r="W238" s="93">
        <v>6764</v>
      </c>
      <c r="X238" s="95">
        <v>4500</v>
      </c>
      <c r="Y238" s="39">
        <v>1.5028888888888889</v>
      </c>
      <c r="Z238" s="42" t="s">
        <v>327</v>
      </c>
    </row>
    <row r="239" spans="1:26" s="48" customFormat="1" ht="17.100000000000001" customHeight="1" x14ac:dyDescent="0.2">
      <c r="A239" s="88">
        <v>430</v>
      </c>
      <c r="B239" s="89" t="s">
        <v>228</v>
      </c>
      <c r="C239" s="90" t="s">
        <v>448</v>
      </c>
      <c r="D239" s="91" t="s">
        <v>449</v>
      </c>
      <c r="E239" s="53">
        <v>432</v>
      </c>
      <c r="F239" s="58">
        <v>34000</v>
      </c>
      <c r="G239" s="94"/>
      <c r="H239" s="95">
        <v>32400</v>
      </c>
      <c r="I239" s="96"/>
      <c r="J239" s="39">
        <v>1.0493518518518519</v>
      </c>
      <c r="K239" s="40" t="s">
        <v>327</v>
      </c>
      <c r="L239" s="93">
        <v>3230</v>
      </c>
      <c r="M239" s="94"/>
      <c r="N239" s="95">
        <v>2920</v>
      </c>
      <c r="O239" s="39">
        <v>1.1058219178082191</v>
      </c>
      <c r="P239" s="42" t="s">
        <v>327</v>
      </c>
      <c r="Q239" s="53">
        <v>432</v>
      </c>
      <c r="R239" s="58">
        <v>47900</v>
      </c>
      <c r="S239" s="97">
        <v>32400</v>
      </c>
      <c r="T239" s="98"/>
      <c r="U239" s="39">
        <v>1.4783641975308641</v>
      </c>
      <c r="V239" s="40" t="s">
        <v>327</v>
      </c>
      <c r="W239" s="93">
        <v>4551</v>
      </c>
      <c r="X239" s="95">
        <v>2920</v>
      </c>
      <c r="Y239" s="39">
        <v>1.5582191780821917</v>
      </c>
      <c r="Z239" s="42" t="s">
        <v>327</v>
      </c>
    </row>
    <row r="240" spans="1:26" s="48" customFormat="1" ht="17.100000000000001" customHeight="1" x14ac:dyDescent="0.2">
      <c r="A240" s="88">
        <v>432</v>
      </c>
      <c r="B240" s="89" t="s">
        <v>63</v>
      </c>
      <c r="C240" s="90" t="s">
        <v>450</v>
      </c>
      <c r="D240" s="91" t="s">
        <v>403</v>
      </c>
      <c r="E240" s="53">
        <v>474</v>
      </c>
      <c r="F240" s="58">
        <v>17400</v>
      </c>
      <c r="G240" s="94"/>
      <c r="H240" s="95">
        <v>35820</v>
      </c>
      <c r="I240" s="96"/>
      <c r="J240" s="39">
        <v>0.48573422668900057</v>
      </c>
      <c r="K240" s="40" t="s">
        <v>47</v>
      </c>
      <c r="L240" s="93">
        <v>1653</v>
      </c>
      <c r="M240" s="94"/>
      <c r="N240" s="95">
        <v>3222</v>
      </c>
      <c r="O240" s="39">
        <v>0.51272501551831162</v>
      </c>
      <c r="P240" s="42" t="s">
        <v>47</v>
      </c>
      <c r="Q240" s="53">
        <v>474</v>
      </c>
      <c r="R240" s="58">
        <v>21200</v>
      </c>
      <c r="S240" s="97">
        <v>35820</v>
      </c>
      <c r="T240" s="98"/>
      <c r="U240" s="39">
        <v>0.59182021217197101</v>
      </c>
      <c r="V240" s="40" t="s">
        <v>47</v>
      </c>
      <c r="W240" s="93">
        <v>2014</v>
      </c>
      <c r="X240" s="95">
        <v>3222</v>
      </c>
      <c r="Y240" s="39">
        <v>0.62476722532588458</v>
      </c>
      <c r="Z240" s="42" t="s">
        <v>47</v>
      </c>
    </row>
    <row r="241" spans="1:26" s="48" customFormat="1" ht="17.100000000000001" customHeight="1" x14ac:dyDescent="0.2">
      <c r="A241" s="88">
        <v>434</v>
      </c>
      <c r="B241" s="89" t="s">
        <v>79</v>
      </c>
      <c r="C241" s="90" t="s">
        <v>450</v>
      </c>
      <c r="D241" s="91" t="s">
        <v>80</v>
      </c>
      <c r="E241" s="53">
        <v>474</v>
      </c>
      <c r="F241" s="58">
        <v>27000</v>
      </c>
      <c r="G241" s="94"/>
      <c r="H241" s="95">
        <v>35820</v>
      </c>
      <c r="I241" s="96"/>
      <c r="J241" s="39">
        <v>0.75374092685650473</v>
      </c>
      <c r="K241" s="40" t="s">
        <v>47</v>
      </c>
      <c r="L241" s="93">
        <v>2565</v>
      </c>
      <c r="M241" s="94"/>
      <c r="N241" s="95">
        <v>3222</v>
      </c>
      <c r="O241" s="39">
        <v>0.79577901924270644</v>
      </c>
      <c r="P241" s="42" t="s">
        <v>47</v>
      </c>
      <c r="Q241" s="53">
        <v>474</v>
      </c>
      <c r="R241" s="58">
        <v>32500</v>
      </c>
      <c r="S241" s="97">
        <v>35820</v>
      </c>
      <c r="T241" s="98"/>
      <c r="U241" s="39">
        <v>0.90728643216080407</v>
      </c>
      <c r="V241" s="40" t="s">
        <v>47</v>
      </c>
      <c r="W241" s="93">
        <v>3088</v>
      </c>
      <c r="X241" s="95">
        <v>3222</v>
      </c>
      <c r="Y241" s="39">
        <v>0.95810055865921784</v>
      </c>
      <c r="Z241" s="42" t="s">
        <v>319</v>
      </c>
    </row>
    <row r="242" spans="1:26" s="48" customFormat="1" ht="17.100000000000001" customHeight="1" x14ac:dyDescent="0.2">
      <c r="A242" s="88">
        <v>436</v>
      </c>
      <c r="B242" s="89" t="s">
        <v>81</v>
      </c>
      <c r="C242" s="90" t="s">
        <v>451</v>
      </c>
      <c r="D242" s="91" t="s">
        <v>82</v>
      </c>
      <c r="E242" s="53">
        <v>422</v>
      </c>
      <c r="F242" s="58">
        <v>26500</v>
      </c>
      <c r="G242" s="94"/>
      <c r="H242" s="95">
        <v>39800</v>
      </c>
      <c r="I242" s="96"/>
      <c r="J242" s="39">
        <v>0.66580402010050255</v>
      </c>
      <c r="K242" s="40" t="s">
        <v>47</v>
      </c>
      <c r="L242" s="93">
        <v>2518</v>
      </c>
      <c r="M242" s="94"/>
      <c r="N242" s="95">
        <v>3580</v>
      </c>
      <c r="O242" s="39">
        <v>0.70307262569832407</v>
      </c>
      <c r="P242" s="42" t="s">
        <v>47</v>
      </c>
      <c r="Q242" s="53">
        <v>422</v>
      </c>
      <c r="R242" s="58">
        <v>47000</v>
      </c>
      <c r="S242" s="97">
        <v>36500</v>
      </c>
      <c r="T242" s="98">
        <v>36500</v>
      </c>
      <c r="U242" s="39">
        <v>1.2876438356164384</v>
      </c>
      <c r="V242" s="40" t="s">
        <v>327</v>
      </c>
      <c r="W242" s="93">
        <v>4465</v>
      </c>
      <c r="X242" s="95">
        <v>3580</v>
      </c>
      <c r="Y242" s="39">
        <v>1.246927374301676</v>
      </c>
      <c r="Z242" s="42" t="s">
        <v>327</v>
      </c>
    </row>
    <row r="243" spans="1:26" s="48" customFormat="1" ht="17.100000000000001" customHeight="1" x14ac:dyDescent="0.2">
      <c r="A243" s="88">
        <v>438</v>
      </c>
      <c r="B243" s="89" t="s">
        <v>81</v>
      </c>
      <c r="C243" s="90" t="s">
        <v>451</v>
      </c>
      <c r="D243" s="91" t="s">
        <v>452</v>
      </c>
      <c r="E243" s="53">
        <v>422</v>
      </c>
      <c r="F243" s="58">
        <v>29000</v>
      </c>
      <c r="G243" s="94"/>
      <c r="H243" s="95">
        <v>39800</v>
      </c>
      <c r="I243" s="96"/>
      <c r="J243" s="39">
        <v>0.72861809045226134</v>
      </c>
      <c r="K243" s="40" t="s">
        <v>47</v>
      </c>
      <c r="L243" s="93">
        <v>2755</v>
      </c>
      <c r="M243" s="94"/>
      <c r="N243" s="95">
        <v>3580</v>
      </c>
      <c r="O243" s="39">
        <v>0.76927374301675977</v>
      </c>
      <c r="P243" s="42" t="s">
        <v>47</v>
      </c>
      <c r="Q243" s="53">
        <v>422</v>
      </c>
      <c r="R243" s="58">
        <v>44200</v>
      </c>
      <c r="S243" s="97">
        <v>36500</v>
      </c>
      <c r="T243" s="98">
        <v>36500</v>
      </c>
      <c r="U243" s="39">
        <v>1.2109315068493152</v>
      </c>
      <c r="V243" s="40" t="s">
        <v>327</v>
      </c>
      <c r="W243" s="93">
        <v>4199</v>
      </c>
      <c r="X243" s="95">
        <v>3580</v>
      </c>
      <c r="Y243" s="39">
        <v>1.1726256983240224</v>
      </c>
      <c r="Z243" s="42" t="s">
        <v>327</v>
      </c>
    </row>
    <row r="244" spans="1:26" s="48" customFormat="1" ht="17.100000000000001" customHeight="1" x14ac:dyDescent="0.2">
      <c r="A244" s="88">
        <v>440</v>
      </c>
      <c r="B244" s="89" t="s">
        <v>228</v>
      </c>
      <c r="C244" s="90" t="s">
        <v>451</v>
      </c>
      <c r="D244" s="91" t="s">
        <v>345</v>
      </c>
      <c r="E244" s="53">
        <v>422</v>
      </c>
      <c r="F244" s="58">
        <v>42500</v>
      </c>
      <c r="G244" s="94"/>
      <c r="H244" s="95">
        <v>39800</v>
      </c>
      <c r="I244" s="96"/>
      <c r="J244" s="39">
        <v>1.0678140703517589</v>
      </c>
      <c r="K244" s="40" t="s">
        <v>327</v>
      </c>
      <c r="L244" s="93">
        <v>4038</v>
      </c>
      <c r="M244" s="94"/>
      <c r="N244" s="95">
        <v>3580</v>
      </c>
      <c r="O244" s="39">
        <v>1.1276536312849161</v>
      </c>
      <c r="P244" s="42" t="s">
        <v>327</v>
      </c>
      <c r="Q244" s="53">
        <v>422</v>
      </c>
      <c r="R244" s="58">
        <v>47900</v>
      </c>
      <c r="S244" s="97">
        <v>39800</v>
      </c>
      <c r="T244" s="98"/>
      <c r="U244" s="39">
        <v>1.2034924623115577</v>
      </c>
      <c r="V244" s="40" t="s">
        <v>327</v>
      </c>
      <c r="W244" s="93">
        <v>4551</v>
      </c>
      <c r="X244" s="95">
        <v>3580</v>
      </c>
      <c r="Y244" s="39">
        <v>1.270949720670391</v>
      </c>
      <c r="Z244" s="42" t="s">
        <v>327</v>
      </c>
    </row>
    <row r="245" spans="1:26" s="48" customFormat="1" ht="17.100000000000001" customHeight="1" x14ac:dyDescent="0.2">
      <c r="A245" s="88">
        <v>442</v>
      </c>
      <c r="B245" s="89" t="s">
        <v>228</v>
      </c>
      <c r="C245" s="90" t="s">
        <v>451</v>
      </c>
      <c r="D245" s="91" t="s">
        <v>440</v>
      </c>
      <c r="E245" s="53">
        <v>432</v>
      </c>
      <c r="F245" s="58">
        <v>16700</v>
      </c>
      <c r="G245" s="94"/>
      <c r="H245" s="95">
        <v>32400</v>
      </c>
      <c r="I245" s="96"/>
      <c r="J245" s="39">
        <v>0.51540123456790121</v>
      </c>
      <c r="K245" s="40" t="s">
        <v>319</v>
      </c>
      <c r="L245" s="93">
        <v>1587</v>
      </c>
      <c r="M245" s="94"/>
      <c r="N245" s="95">
        <v>2920</v>
      </c>
      <c r="O245" s="39">
        <v>0.54315068493150687</v>
      </c>
      <c r="P245" s="42" t="s">
        <v>319</v>
      </c>
      <c r="Q245" s="53">
        <v>432</v>
      </c>
      <c r="R245" s="58">
        <v>26900</v>
      </c>
      <c r="S245" s="97">
        <v>32400</v>
      </c>
      <c r="T245" s="98"/>
      <c r="U245" s="39">
        <v>0.83021604938271609</v>
      </c>
      <c r="V245" s="40" t="s">
        <v>319</v>
      </c>
      <c r="W245" s="93">
        <v>2556</v>
      </c>
      <c r="X245" s="95">
        <v>2920</v>
      </c>
      <c r="Y245" s="39">
        <v>0.875</v>
      </c>
      <c r="Z245" s="42" t="s">
        <v>319</v>
      </c>
    </row>
    <row r="246" spans="1:26" s="48" customFormat="1" ht="17.100000000000001" customHeight="1" x14ac:dyDescent="0.2">
      <c r="A246" s="88">
        <v>444</v>
      </c>
      <c r="B246" s="89" t="s">
        <v>228</v>
      </c>
      <c r="C246" s="90" t="s">
        <v>453</v>
      </c>
      <c r="D246" s="91" t="s">
        <v>447</v>
      </c>
      <c r="E246" s="53">
        <v>264</v>
      </c>
      <c r="F246" s="58">
        <v>11500</v>
      </c>
      <c r="G246" s="94"/>
      <c r="H246" s="95">
        <v>13320</v>
      </c>
      <c r="I246" s="96"/>
      <c r="J246" s="39">
        <v>0.8632882882882883</v>
      </c>
      <c r="K246" s="40" t="s">
        <v>319</v>
      </c>
      <c r="L246" s="93">
        <v>1093</v>
      </c>
      <c r="M246" s="94"/>
      <c r="N246" s="95">
        <v>1197</v>
      </c>
      <c r="O246" s="39">
        <v>0.91228070175438591</v>
      </c>
      <c r="P246" s="42" t="s">
        <v>319</v>
      </c>
      <c r="Q246" s="53">
        <v>264</v>
      </c>
      <c r="R246" s="58">
        <v>11600</v>
      </c>
      <c r="S246" s="97">
        <v>13320</v>
      </c>
      <c r="T246" s="98"/>
      <c r="U246" s="39">
        <v>0.8707957957957958</v>
      </c>
      <c r="V246" s="40" t="s">
        <v>319</v>
      </c>
      <c r="W246" s="93">
        <v>1102</v>
      </c>
      <c r="X246" s="95">
        <v>1197</v>
      </c>
      <c r="Y246" s="39">
        <v>0.91979949874686717</v>
      </c>
      <c r="Z246" s="42" t="s">
        <v>319</v>
      </c>
    </row>
    <row r="247" spans="1:26" s="48" customFormat="1" ht="17.100000000000001" customHeight="1" x14ac:dyDescent="0.2">
      <c r="A247" s="88">
        <v>1134</v>
      </c>
      <c r="B247" s="89"/>
      <c r="C247" s="90" t="s">
        <v>454</v>
      </c>
      <c r="D247" s="91" t="s">
        <v>403</v>
      </c>
      <c r="E247" s="53">
        <v>464</v>
      </c>
      <c r="F247" s="58">
        <v>3400</v>
      </c>
      <c r="G247" s="94"/>
      <c r="H247" s="95">
        <v>29160</v>
      </c>
      <c r="I247" s="96"/>
      <c r="J247" s="39">
        <v>0.11656378600823045</v>
      </c>
      <c r="K247" s="40" t="s">
        <v>47</v>
      </c>
      <c r="L247" s="93">
        <v>323</v>
      </c>
      <c r="M247" s="94"/>
      <c r="N247" s="95">
        <v>2628</v>
      </c>
      <c r="O247" s="39">
        <v>0.12252663622526636</v>
      </c>
      <c r="P247" s="42" t="s">
        <v>47</v>
      </c>
      <c r="Q247" s="101">
        <v>464</v>
      </c>
      <c r="R247" s="58">
        <v>8000</v>
      </c>
      <c r="S247" s="97">
        <v>29160</v>
      </c>
      <c r="T247" s="98"/>
      <c r="U247" s="39">
        <v>0.27431412894375856</v>
      </c>
      <c r="V247" s="40" t="s">
        <v>47</v>
      </c>
      <c r="W247" s="93">
        <v>760</v>
      </c>
      <c r="X247" s="95">
        <v>2628</v>
      </c>
      <c r="Y247" s="39">
        <v>0.28881278538812788</v>
      </c>
      <c r="Z247" s="42" t="s">
        <v>47</v>
      </c>
    </row>
    <row r="248" spans="1:26" s="48" customFormat="1" ht="17.100000000000001" customHeight="1" x14ac:dyDescent="0.2">
      <c r="A248" s="88">
        <v>446</v>
      </c>
      <c r="B248" s="89" t="s">
        <v>228</v>
      </c>
      <c r="C248" s="90" t="s">
        <v>455</v>
      </c>
      <c r="D248" s="91" t="s">
        <v>440</v>
      </c>
      <c r="E248" s="53">
        <v>464</v>
      </c>
      <c r="F248" s="58">
        <v>7900</v>
      </c>
      <c r="G248" s="94"/>
      <c r="H248" s="95">
        <v>29160</v>
      </c>
      <c r="I248" s="96"/>
      <c r="J248" s="39">
        <v>0.27088477366255143</v>
      </c>
      <c r="K248" s="40" t="s">
        <v>47</v>
      </c>
      <c r="L248" s="93">
        <v>751</v>
      </c>
      <c r="M248" s="94"/>
      <c r="N248" s="95">
        <v>2628</v>
      </c>
      <c r="O248" s="39">
        <v>0.28538812785388129</v>
      </c>
      <c r="P248" s="42" t="s">
        <v>47</v>
      </c>
      <c r="Q248" s="53">
        <v>464</v>
      </c>
      <c r="R248" s="58">
        <v>24300</v>
      </c>
      <c r="S248" s="97">
        <v>29160</v>
      </c>
      <c r="T248" s="98"/>
      <c r="U248" s="39">
        <v>0.83329903978052122</v>
      </c>
      <c r="V248" s="40" t="s">
        <v>319</v>
      </c>
      <c r="W248" s="93">
        <v>2309</v>
      </c>
      <c r="X248" s="95">
        <v>2628</v>
      </c>
      <c r="Y248" s="39">
        <v>0.87823439878234399</v>
      </c>
      <c r="Z248" s="42" t="s">
        <v>319</v>
      </c>
    </row>
    <row r="249" spans="1:26" s="48" customFormat="1" ht="17.100000000000001" customHeight="1" x14ac:dyDescent="0.2">
      <c r="A249" s="88">
        <v>448</v>
      </c>
      <c r="B249" s="89" t="s">
        <v>228</v>
      </c>
      <c r="C249" s="90" t="s">
        <v>455</v>
      </c>
      <c r="D249" s="91" t="s">
        <v>354</v>
      </c>
      <c r="E249" s="53">
        <v>464</v>
      </c>
      <c r="F249" s="58">
        <v>14100</v>
      </c>
      <c r="G249" s="94"/>
      <c r="H249" s="95">
        <v>29160</v>
      </c>
      <c r="I249" s="96"/>
      <c r="J249" s="39">
        <v>0.48350480109739369</v>
      </c>
      <c r="K249" s="40" t="s">
        <v>319</v>
      </c>
      <c r="L249" s="93">
        <v>1340</v>
      </c>
      <c r="M249" s="94"/>
      <c r="N249" s="95">
        <v>2628</v>
      </c>
      <c r="O249" s="39">
        <v>0.50951293759512939</v>
      </c>
      <c r="P249" s="42" t="s">
        <v>319</v>
      </c>
      <c r="Q249" s="53">
        <v>464</v>
      </c>
      <c r="R249" s="58">
        <v>28900</v>
      </c>
      <c r="S249" s="97">
        <v>29160</v>
      </c>
      <c r="T249" s="98"/>
      <c r="U249" s="39">
        <v>0.99104938271604937</v>
      </c>
      <c r="V249" s="40" t="s">
        <v>319</v>
      </c>
      <c r="W249" s="93">
        <v>2746</v>
      </c>
      <c r="X249" s="95">
        <v>2628</v>
      </c>
      <c r="Y249" s="39">
        <v>1.0445205479452055</v>
      </c>
      <c r="Z249" s="42" t="s">
        <v>327</v>
      </c>
    </row>
    <row r="250" spans="1:26" s="48" customFormat="1" ht="17.100000000000001" customHeight="1" x14ac:dyDescent="0.2">
      <c r="A250" s="88">
        <v>450</v>
      </c>
      <c r="B250" s="89" t="s">
        <v>228</v>
      </c>
      <c r="C250" s="90" t="s">
        <v>455</v>
      </c>
      <c r="D250" s="91" t="s">
        <v>456</v>
      </c>
      <c r="E250" s="53">
        <v>432</v>
      </c>
      <c r="F250" s="58">
        <v>22000</v>
      </c>
      <c r="G250" s="94"/>
      <c r="H250" s="95">
        <v>32400</v>
      </c>
      <c r="I250" s="96"/>
      <c r="J250" s="39">
        <v>0.67898148148148152</v>
      </c>
      <c r="K250" s="40" t="s">
        <v>319</v>
      </c>
      <c r="L250" s="93">
        <v>2090</v>
      </c>
      <c r="M250" s="94"/>
      <c r="N250" s="95">
        <v>2920</v>
      </c>
      <c r="O250" s="39">
        <v>0.71541095890410955</v>
      </c>
      <c r="P250" s="42" t="s">
        <v>319</v>
      </c>
      <c r="Q250" s="53">
        <v>432</v>
      </c>
      <c r="R250" s="58">
        <v>31500</v>
      </c>
      <c r="S250" s="97">
        <v>32400</v>
      </c>
      <c r="T250" s="98"/>
      <c r="U250" s="39">
        <v>0.97219135802469137</v>
      </c>
      <c r="V250" s="40" t="s">
        <v>319</v>
      </c>
      <c r="W250" s="93">
        <v>2993</v>
      </c>
      <c r="X250" s="95">
        <v>2920</v>
      </c>
      <c r="Y250" s="39">
        <v>1.0246575342465754</v>
      </c>
      <c r="Z250" s="42" t="s">
        <v>65</v>
      </c>
    </row>
    <row r="251" spans="1:26" s="48" customFormat="1" ht="17.100000000000001" customHeight="1" x14ac:dyDescent="0.2">
      <c r="A251" s="88">
        <v>452</v>
      </c>
      <c r="B251" s="89" t="s">
        <v>228</v>
      </c>
      <c r="C251" s="90" t="s">
        <v>455</v>
      </c>
      <c r="D251" s="91" t="s">
        <v>457</v>
      </c>
      <c r="E251" s="53">
        <v>432</v>
      </c>
      <c r="F251" s="58">
        <v>13100</v>
      </c>
      <c r="G251" s="94"/>
      <c r="H251" s="95">
        <v>32400</v>
      </c>
      <c r="I251" s="96"/>
      <c r="J251" s="39">
        <v>0.40429012345679011</v>
      </c>
      <c r="K251" s="40" t="s">
        <v>47</v>
      </c>
      <c r="L251" s="93">
        <v>1245</v>
      </c>
      <c r="M251" s="94"/>
      <c r="N251" s="95">
        <v>2920</v>
      </c>
      <c r="O251" s="39">
        <v>0.426027397260274</v>
      </c>
      <c r="P251" s="42" t="s">
        <v>47</v>
      </c>
      <c r="Q251" s="53">
        <v>432</v>
      </c>
      <c r="R251" s="58">
        <v>30300</v>
      </c>
      <c r="S251" s="97">
        <v>32400</v>
      </c>
      <c r="T251" s="98"/>
      <c r="U251" s="39">
        <v>0.93515432098765428</v>
      </c>
      <c r="V251" s="40" t="s">
        <v>319</v>
      </c>
      <c r="W251" s="93">
        <v>2879</v>
      </c>
      <c r="X251" s="95">
        <v>2920</v>
      </c>
      <c r="Y251" s="39">
        <v>0.98561643835616441</v>
      </c>
      <c r="Z251" s="42" t="s">
        <v>319</v>
      </c>
    </row>
    <row r="252" spans="1:26" s="48" customFormat="1" ht="17.100000000000001" customHeight="1" x14ac:dyDescent="0.2">
      <c r="A252" s="88">
        <v>454</v>
      </c>
      <c r="B252" s="89" t="s">
        <v>228</v>
      </c>
      <c r="C252" s="90" t="s">
        <v>458</v>
      </c>
      <c r="D252" s="91" t="s">
        <v>459</v>
      </c>
      <c r="E252" s="53">
        <v>264</v>
      </c>
      <c r="F252" s="58">
        <v>10800</v>
      </c>
      <c r="G252" s="94"/>
      <c r="H252" s="95">
        <v>13320</v>
      </c>
      <c r="I252" s="96"/>
      <c r="J252" s="39">
        <v>0.81073573573573576</v>
      </c>
      <c r="K252" s="40" t="s">
        <v>319</v>
      </c>
      <c r="L252" s="93">
        <v>1026</v>
      </c>
      <c r="M252" s="94"/>
      <c r="N252" s="95">
        <v>1197</v>
      </c>
      <c r="O252" s="39">
        <v>0.85630743525480368</v>
      </c>
      <c r="P252" s="42" t="s">
        <v>319</v>
      </c>
      <c r="Q252" s="53">
        <v>264</v>
      </c>
      <c r="R252" s="58">
        <v>8100</v>
      </c>
      <c r="S252" s="97">
        <v>13320</v>
      </c>
      <c r="T252" s="98"/>
      <c r="U252" s="39">
        <v>0.60803303303303302</v>
      </c>
      <c r="V252" s="40" t="s">
        <v>319</v>
      </c>
      <c r="W252" s="93">
        <v>770</v>
      </c>
      <c r="X252" s="95">
        <v>1197</v>
      </c>
      <c r="Y252" s="39">
        <v>0.64243943191311614</v>
      </c>
      <c r="Z252" s="42" t="s">
        <v>319</v>
      </c>
    </row>
    <row r="253" spans="1:26" s="48" customFormat="1" ht="17.100000000000001" customHeight="1" x14ac:dyDescent="0.2">
      <c r="A253" s="88">
        <v>456</v>
      </c>
      <c r="B253" s="89" t="s">
        <v>63</v>
      </c>
      <c r="C253" s="90" t="s">
        <v>460</v>
      </c>
      <c r="D253" s="91" t="s">
        <v>350</v>
      </c>
      <c r="E253" s="53">
        <v>264</v>
      </c>
      <c r="F253" s="58">
        <v>2000</v>
      </c>
      <c r="G253" s="94" t="s">
        <v>34</v>
      </c>
      <c r="H253" s="95">
        <v>13320</v>
      </c>
      <c r="I253" s="96"/>
      <c r="J253" s="39">
        <v>0.15007507507507509</v>
      </c>
      <c r="K253" s="40" t="s">
        <v>47</v>
      </c>
      <c r="L253" s="93">
        <v>190</v>
      </c>
      <c r="M253" s="94"/>
      <c r="N253" s="95">
        <v>1197</v>
      </c>
      <c r="O253" s="39">
        <v>0.15789473684210525</v>
      </c>
      <c r="P253" s="42" t="s">
        <v>47</v>
      </c>
      <c r="Q253" s="53">
        <v>264</v>
      </c>
      <c r="R253" s="58">
        <v>5500</v>
      </c>
      <c r="S253" s="97">
        <v>13320</v>
      </c>
      <c r="T253" s="98"/>
      <c r="U253" s="39">
        <v>0.41283783783783784</v>
      </c>
      <c r="V253" s="40" t="s">
        <v>47</v>
      </c>
      <c r="W253" s="93">
        <v>523</v>
      </c>
      <c r="X253" s="95">
        <v>1197</v>
      </c>
      <c r="Y253" s="39">
        <v>0.43609022556390975</v>
      </c>
      <c r="Z253" s="42" t="s">
        <v>47</v>
      </c>
    </row>
    <row r="254" spans="1:26" s="48" customFormat="1" ht="17.100000000000001" customHeight="1" x14ac:dyDescent="0.2">
      <c r="A254" s="88">
        <v>458</v>
      </c>
      <c r="B254" s="89" t="s">
        <v>63</v>
      </c>
      <c r="C254" s="90" t="s">
        <v>460</v>
      </c>
      <c r="D254" s="91" t="s">
        <v>461</v>
      </c>
      <c r="E254" s="53">
        <v>264</v>
      </c>
      <c r="F254" s="58">
        <v>5300</v>
      </c>
      <c r="G254" s="94"/>
      <c r="H254" s="95">
        <v>13320</v>
      </c>
      <c r="I254" s="96"/>
      <c r="J254" s="39">
        <v>0.39782282282282283</v>
      </c>
      <c r="K254" s="40" t="s">
        <v>47</v>
      </c>
      <c r="L254" s="93">
        <v>504</v>
      </c>
      <c r="M254" s="94"/>
      <c r="N254" s="95">
        <v>1197</v>
      </c>
      <c r="O254" s="39">
        <v>0.42021720969089388</v>
      </c>
      <c r="P254" s="42" t="s">
        <v>47</v>
      </c>
      <c r="Q254" s="53">
        <v>264</v>
      </c>
      <c r="R254" s="58">
        <v>5500</v>
      </c>
      <c r="S254" s="97">
        <v>13320</v>
      </c>
      <c r="T254" s="98"/>
      <c r="U254" s="39">
        <v>0.41283783783783784</v>
      </c>
      <c r="V254" s="40" t="s">
        <v>47</v>
      </c>
      <c r="W254" s="93">
        <v>523</v>
      </c>
      <c r="X254" s="95">
        <v>1197</v>
      </c>
      <c r="Y254" s="39">
        <v>0.43609022556390975</v>
      </c>
      <c r="Z254" s="42" t="s">
        <v>47</v>
      </c>
    </row>
    <row r="255" spans="1:26" s="48" customFormat="1" ht="17.100000000000001" customHeight="1" x14ac:dyDescent="0.2">
      <c r="A255" s="88">
        <v>460</v>
      </c>
      <c r="B255" s="89" t="s">
        <v>63</v>
      </c>
      <c r="C255" s="90" t="s">
        <v>460</v>
      </c>
      <c r="D255" s="91" t="s">
        <v>335</v>
      </c>
      <c r="E255" s="53">
        <v>422</v>
      </c>
      <c r="F255" s="58">
        <v>19000</v>
      </c>
      <c r="G255" s="94" t="s">
        <v>34</v>
      </c>
      <c r="H255" s="95">
        <v>37810</v>
      </c>
      <c r="I255" s="96"/>
      <c r="J255" s="39">
        <v>0.5024861147844486</v>
      </c>
      <c r="K255" s="40" t="s">
        <v>47</v>
      </c>
      <c r="L255" s="93">
        <v>1805</v>
      </c>
      <c r="M255" s="94"/>
      <c r="N255" s="95">
        <v>3401</v>
      </c>
      <c r="O255" s="39">
        <v>0.53043222581593652</v>
      </c>
      <c r="P255" s="42" t="s">
        <v>47</v>
      </c>
      <c r="Q255" s="53">
        <v>422</v>
      </c>
      <c r="R255" s="58">
        <v>31100</v>
      </c>
      <c r="S255" s="97">
        <v>37810</v>
      </c>
      <c r="T255" s="98"/>
      <c r="U255" s="39">
        <v>0.82250727320814598</v>
      </c>
      <c r="V255" s="40" t="s">
        <v>47</v>
      </c>
      <c r="W255" s="93">
        <v>2955</v>
      </c>
      <c r="X255" s="95">
        <v>3401</v>
      </c>
      <c r="Y255" s="39">
        <v>0.8685680682152308</v>
      </c>
      <c r="Z255" s="42" t="s">
        <v>47</v>
      </c>
    </row>
    <row r="256" spans="1:26" s="48" customFormat="1" ht="17.100000000000001" customHeight="1" x14ac:dyDescent="0.2">
      <c r="A256" s="88">
        <v>462</v>
      </c>
      <c r="B256" s="89" t="s">
        <v>63</v>
      </c>
      <c r="C256" s="90" t="s">
        <v>460</v>
      </c>
      <c r="D256" s="91" t="s">
        <v>358</v>
      </c>
      <c r="E256" s="53">
        <v>422</v>
      </c>
      <c r="F256" s="58">
        <v>21900</v>
      </c>
      <c r="G256" s="94"/>
      <c r="H256" s="95">
        <v>37810</v>
      </c>
      <c r="I256" s="96"/>
      <c r="J256" s="39">
        <v>0.57918540068764879</v>
      </c>
      <c r="K256" s="40" t="s">
        <v>47</v>
      </c>
      <c r="L256" s="93">
        <v>2081</v>
      </c>
      <c r="M256" s="94"/>
      <c r="N256" s="95">
        <v>3401</v>
      </c>
      <c r="O256" s="39">
        <v>0.61158482799176717</v>
      </c>
      <c r="P256" s="42" t="s">
        <v>47</v>
      </c>
      <c r="Q256" s="53">
        <v>422</v>
      </c>
      <c r="R256" s="58">
        <v>37600</v>
      </c>
      <c r="S256" s="97">
        <v>37810</v>
      </c>
      <c r="T256" s="98"/>
      <c r="U256" s="39">
        <v>0.99441946574980167</v>
      </c>
      <c r="V256" s="40" t="s">
        <v>319</v>
      </c>
      <c r="W256" s="93">
        <v>3572</v>
      </c>
      <c r="X256" s="95">
        <v>3401</v>
      </c>
      <c r="Y256" s="39">
        <v>1.0499852984416349</v>
      </c>
      <c r="Z256" s="42" t="s">
        <v>327</v>
      </c>
    </row>
    <row r="257" spans="1:26" s="48" customFormat="1" ht="17.100000000000001" customHeight="1" x14ac:dyDescent="0.2">
      <c r="A257" s="88">
        <v>464</v>
      </c>
      <c r="B257" s="89" t="s">
        <v>63</v>
      </c>
      <c r="C257" s="90" t="s">
        <v>460</v>
      </c>
      <c r="D257" s="91" t="s">
        <v>462</v>
      </c>
      <c r="E257" s="53">
        <v>622</v>
      </c>
      <c r="F257" s="58">
        <v>30000</v>
      </c>
      <c r="G257" s="94"/>
      <c r="H257" s="95">
        <v>56905</v>
      </c>
      <c r="I257" s="96"/>
      <c r="J257" s="39">
        <v>0.52717687373693001</v>
      </c>
      <c r="K257" s="40" t="s">
        <v>47</v>
      </c>
      <c r="L257" s="93">
        <v>2850</v>
      </c>
      <c r="M257" s="94"/>
      <c r="N257" s="95">
        <v>5120.5</v>
      </c>
      <c r="O257" s="39">
        <v>0.55639097744360899</v>
      </c>
      <c r="P257" s="42" t="s">
        <v>47</v>
      </c>
      <c r="Q257" s="53">
        <v>622</v>
      </c>
      <c r="R257" s="58">
        <v>49500</v>
      </c>
      <c r="S257" s="97">
        <v>56905</v>
      </c>
      <c r="T257" s="98"/>
      <c r="U257" s="39">
        <v>0.86985326421228359</v>
      </c>
      <c r="V257" s="40" t="s">
        <v>47</v>
      </c>
      <c r="W257" s="93">
        <v>4703</v>
      </c>
      <c r="X257" s="95">
        <v>5120.5</v>
      </c>
      <c r="Y257" s="39">
        <v>0.91826970022458743</v>
      </c>
      <c r="Z257" s="42" t="s">
        <v>47</v>
      </c>
    </row>
    <row r="258" spans="1:26" s="48" customFormat="1" ht="17.100000000000001" customHeight="1" x14ac:dyDescent="0.2">
      <c r="A258" s="88">
        <v>466</v>
      </c>
      <c r="B258" s="89" t="s">
        <v>63</v>
      </c>
      <c r="C258" s="90" t="s">
        <v>460</v>
      </c>
      <c r="D258" s="91" t="s">
        <v>403</v>
      </c>
      <c r="E258" s="53">
        <v>622</v>
      </c>
      <c r="F258" s="58">
        <v>37500</v>
      </c>
      <c r="G258" s="94"/>
      <c r="H258" s="95">
        <v>56905</v>
      </c>
      <c r="I258" s="96"/>
      <c r="J258" s="39">
        <v>0.65897548545821982</v>
      </c>
      <c r="K258" s="40" t="s">
        <v>47</v>
      </c>
      <c r="L258" s="93">
        <v>3563</v>
      </c>
      <c r="M258" s="94"/>
      <c r="N258" s="95">
        <v>5120.5</v>
      </c>
      <c r="O258" s="39">
        <v>0.69563519187579337</v>
      </c>
      <c r="P258" s="42" t="s">
        <v>47</v>
      </c>
      <c r="Q258" s="53">
        <v>622</v>
      </c>
      <c r="R258" s="58">
        <v>49600</v>
      </c>
      <c r="S258" s="97">
        <v>56905</v>
      </c>
      <c r="T258" s="98"/>
      <c r="U258" s="39">
        <v>0.8716105790352342</v>
      </c>
      <c r="V258" s="40" t="s">
        <v>47</v>
      </c>
      <c r="W258" s="93">
        <v>4712</v>
      </c>
      <c r="X258" s="95">
        <v>5120.5</v>
      </c>
      <c r="Y258" s="39">
        <v>0.92002734107997264</v>
      </c>
      <c r="Z258" s="42" t="s">
        <v>47</v>
      </c>
    </row>
    <row r="259" spans="1:26" s="48" customFormat="1" ht="17.100000000000001" customHeight="1" x14ac:dyDescent="0.2">
      <c r="A259" s="88">
        <v>468</v>
      </c>
      <c r="B259" s="89" t="s">
        <v>79</v>
      </c>
      <c r="C259" s="90" t="s">
        <v>460</v>
      </c>
      <c r="D259" s="91" t="s">
        <v>80</v>
      </c>
      <c r="E259" s="53">
        <v>622</v>
      </c>
      <c r="F259" s="58">
        <v>46500</v>
      </c>
      <c r="G259" s="94"/>
      <c r="H259" s="95">
        <v>59900</v>
      </c>
      <c r="I259" s="96"/>
      <c r="J259" s="39">
        <v>0.77627712854757935</v>
      </c>
      <c r="K259" s="40" t="s">
        <v>47</v>
      </c>
      <c r="L259" s="93">
        <v>4418</v>
      </c>
      <c r="M259" s="94"/>
      <c r="N259" s="95">
        <v>5390</v>
      </c>
      <c r="O259" s="39">
        <v>0.81948051948051948</v>
      </c>
      <c r="P259" s="42" t="s">
        <v>47</v>
      </c>
      <c r="Q259" s="53">
        <v>622</v>
      </c>
      <c r="R259" s="58">
        <v>52300</v>
      </c>
      <c r="S259" s="97">
        <v>59900</v>
      </c>
      <c r="T259" s="98"/>
      <c r="U259" s="39">
        <v>0.87310517529215359</v>
      </c>
      <c r="V259" s="40" t="s">
        <v>47</v>
      </c>
      <c r="W259" s="93">
        <v>4969</v>
      </c>
      <c r="X259" s="95">
        <v>5390</v>
      </c>
      <c r="Y259" s="39">
        <v>0.92170686456400741</v>
      </c>
      <c r="Z259" s="42" t="s">
        <v>47</v>
      </c>
    </row>
    <row r="260" spans="1:26" s="48" customFormat="1" ht="17.100000000000001" customHeight="1" x14ac:dyDescent="0.2">
      <c r="A260" s="88">
        <v>470</v>
      </c>
      <c r="B260" s="89" t="s">
        <v>81</v>
      </c>
      <c r="C260" s="90" t="s">
        <v>460</v>
      </c>
      <c r="D260" s="91" t="s">
        <v>82</v>
      </c>
      <c r="E260" s="53">
        <v>622</v>
      </c>
      <c r="F260" s="58">
        <v>42500</v>
      </c>
      <c r="G260" s="94"/>
      <c r="H260" s="95">
        <v>59900</v>
      </c>
      <c r="I260" s="96"/>
      <c r="J260" s="39">
        <v>0.70949916527545909</v>
      </c>
      <c r="K260" s="40" t="s">
        <v>47</v>
      </c>
      <c r="L260" s="93">
        <v>4038</v>
      </c>
      <c r="M260" s="94"/>
      <c r="N260" s="95">
        <v>5390</v>
      </c>
      <c r="O260" s="39">
        <v>0.74897959183673468</v>
      </c>
      <c r="P260" s="42" t="s">
        <v>47</v>
      </c>
      <c r="Q260" s="53">
        <v>622</v>
      </c>
      <c r="R260" s="58">
        <v>61600</v>
      </c>
      <c r="S260" s="97">
        <v>59900</v>
      </c>
      <c r="T260" s="98"/>
      <c r="U260" s="39">
        <v>1.028363939899833</v>
      </c>
      <c r="V260" s="40" t="s">
        <v>327</v>
      </c>
      <c r="W260" s="93">
        <v>5852</v>
      </c>
      <c r="X260" s="95">
        <v>5390</v>
      </c>
      <c r="Y260" s="39">
        <v>1.0855287569573284</v>
      </c>
      <c r="Z260" s="42" t="s">
        <v>327</v>
      </c>
    </row>
    <row r="261" spans="1:26" s="48" customFormat="1" ht="17.100000000000001" customHeight="1" x14ac:dyDescent="0.2">
      <c r="A261" s="88">
        <v>472</v>
      </c>
      <c r="B261" s="89" t="s">
        <v>81</v>
      </c>
      <c r="C261" s="90" t="s">
        <v>460</v>
      </c>
      <c r="D261" s="91" t="s">
        <v>452</v>
      </c>
      <c r="E261" s="53">
        <v>622</v>
      </c>
      <c r="F261" s="58">
        <v>41500</v>
      </c>
      <c r="G261" s="94"/>
      <c r="H261" s="95">
        <v>59900</v>
      </c>
      <c r="I261" s="96"/>
      <c r="J261" s="39">
        <v>0.6928046744574291</v>
      </c>
      <c r="K261" s="40" t="s">
        <v>47</v>
      </c>
      <c r="L261" s="93">
        <v>3943</v>
      </c>
      <c r="M261" s="94"/>
      <c r="N261" s="95">
        <v>5390</v>
      </c>
      <c r="O261" s="39">
        <v>0.73135435992578846</v>
      </c>
      <c r="P261" s="42" t="s">
        <v>47</v>
      </c>
      <c r="Q261" s="53">
        <v>622</v>
      </c>
      <c r="R261" s="58">
        <v>61600</v>
      </c>
      <c r="S261" s="97">
        <v>59900</v>
      </c>
      <c r="T261" s="98"/>
      <c r="U261" s="39">
        <v>1.028363939899833</v>
      </c>
      <c r="V261" s="40" t="s">
        <v>327</v>
      </c>
      <c r="W261" s="93">
        <v>5852</v>
      </c>
      <c r="X261" s="95">
        <v>5390</v>
      </c>
      <c r="Y261" s="39">
        <v>1.0855287569573284</v>
      </c>
      <c r="Z261" s="42" t="s">
        <v>327</v>
      </c>
    </row>
    <row r="262" spans="1:26" s="48" customFormat="1" ht="17.100000000000001" customHeight="1" x14ac:dyDescent="0.2">
      <c r="A262" s="88">
        <v>474</v>
      </c>
      <c r="B262" s="89" t="s">
        <v>228</v>
      </c>
      <c r="C262" s="90" t="s">
        <v>460</v>
      </c>
      <c r="D262" s="91" t="s">
        <v>345</v>
      </c>
      <c r="E262" s="53">
        <v>622</v>
      </c>
      <c r="F262" s="58">
        <v>76000</v>
      </c>
      <c r="G262" s="94"/>
      <c r="H262" s="95">
        <v>59900</v>
      </c>
      <c r="I262" s="96"/>
      <c r="J262" s="39">
        <v>1.2687646076794659</v>
      </c>
      <c r="K262" s="40" t="s">
        <v>327</v>
      </c>
      <c r="L262" s="93">
        <v>7220</v>
      </c>
      <c r="M262" s="94"/>
      <c r="N262" s="95">
        <v>5390</v>
      </c>
      <c r="O262" s="39">
        <v>1.3393320964749535</v>
      </c>
      <c r="P262" s="42" t="s">
        <v>327</v>
      </c>
      <c r="Q262" s="53">
        <v>622</v>
      </c>
      <c r="R262" s="58">
        <v>73200</v>
      </c>
      <c r="S262" s="97">
        <v>59900</v>
      </c>
      <c r="T262" s="98"/>
      <c r="U262" s="39">
        <v>1.2220200333889817</v>
      </c>
      <c r="V262" s="40" t="s">
        <v>327</v>
      </c>
      <c r="W262" s="93">
        <v>6954</v>
      </c>
      <c r="X262" s="95">
        <v>5390</v>
      </c>
      <c r="Y262" s="39">
        <v>1.2899814471243043</v>
      </c>
      <c r="Z262" s="42" t="s">
        <v>327</v>
      </c>
    </row>
    <row r="263" spans="1:26" s="48" customFormat="1" ht="17.100000000000001" customHeight="1" x14ac:dyDescent="0.2">
      <c r="A263" s="88">
        <v>476</v>
      </c>
      <c r="B263" s="89" t="s">
        <v>228</v>
      </c>
      <c r="C263" s="90" t="s">
        <v>460</v>
      </c>
      <c r="D263" s="91" t="s">
        <v>463</v>
      </c>
      <c r="E263" s="53">
        <v>622</v>
      </c>
      <c r="F263" s="58">
        <v>50000</v>
      </c>
      <c r="G263" s="94"/>
      <c r="H263" s="95">
        <v>59900</v>
      </c>
      <c r="I263" s="96"/>
      <c r="J263" s="39">
        <v>0.83470784641068452</v>
      </c>
      <c r="K263" s="40" t="s">
        <v>47</v>
      </c>
      <c r="L263" s="93">
        <v>4750</v>
      </c>
      <c r="M263" s="94"/>
      <c r="N263" s="95">
        <v>5390</v>
      </c>
      <c r="O263" s="39">
        <v>0.88107606679035255</v>
      </c>
      <c r="P263" s="42" t="s">
        <v>47</v>
      </c>
      <c r="Q263" s="53">
        <v>622</v>
      </c>
      <c r="R263" s="58">
        <v>64700</v>
      </c>
      <c r="S263" s="97">
        <v>59900</v>
      </c>
      <c r="T263" s="98"/>
      <c r="U263" s="39">
        <v>1.0801168614357262</v>
      </c>
      <c r="V263" s="40" t="s">
        <v>327</v>
      </c>
      <c r="W263" s="93">
        <v>6147</v>
      </c>
      <c r="X263" s="95">
        <v>5390</v>
      </c>
      <c r="Y263" s="39">
        <v>1.1402597402597403</v>
      </c>
      <c r="Z263" s="42" t="s">
        <v>327</v>
      </c>
    </row>
    <row r="264" spans="1:26" s="48" customFormat="1" ht="17.100000000000001" customHeight="1" x14ac:dyDescent="0.2">
      <c r="A264" s="88">
        <v>478</v>
      </c>
      <c r="B264" s="89" t="s">
        <v>228</v>
      </c>
      <c r="C264" s="90" t="s">
        <v>460</v>
      </c>
      <c r="D264" s="91" t="s">
        <v>464</v>
      </c>
      <c r="E264" s="53">
        <v>632</v>
      </c>
      <c r="F264" s="58">
        <v>46000</v>
      </c>
      <c r="G264" s="94"/>
      <c r="H264" s="95">
        <v>50000</v>
      </c>
      <c r="I264" s="96"/>
      <c r="J264" s="39">
        <v>0.91998000000000002</v>
      </c>
      <c r="K264" s="40" t="s">
        <v>319</v>
      </c>
      <c r="L264" s="93">
        <v>4370</v>
      </c>
      <c r="M264" s="94"/>
      <c r="N264" s="95">
        <v>4500</v>
      </c>
      <c r="O264" s="39">
        <v>0.97088888888888891</v>
      </c>
      <c r="P264" s="42" t="s">
        <v>319</v>
      </c>
      <c r="Q264" s="53">
        <v>632</v>
      </c>
      <c r="R264" s="58">
        <v>53900</v>
      </c>
      <c r="S264" s="97">
        <v>50000</v>
      </c>
      <c r="T264" s="98"/>
      <c r="U264" s="39">
        <v>1.0779799999999999</v>
      </c>
      <c r="V264" s="40" t="s">
        <v>327</v>
      </c>
      <c r="W264" s="93">
        <v>5121</v>
      </c>
      <c r="X264" s="95">
        <v>4500</v>
      </c>
      <c r="Y264" s="39">
        <v>1.1377777777777778</v>
      </c>
      <c r="Z264" s="42" t="s">
        <v>327</v>
      </c>
    </row>
    <row r="265" spans="1:26" s="48" customFormat="1" ht="17.100000000000001" customHeight="1" x14ac:dyDescent="0.2">
      <c r="A265" s="88">
        <v>480</v>
      </c>
      <c r="B265" s="89" t="s">
        <v>228</v>
      </c>
      <c r="C265" s="90" t="s">
        <v>460</v>
      </c>
      <c r="D265" s="91" t="s">
        <v>465</v>
      </c>
      <c r="E265" s="53">
        <v>632</v>
      </c>
      <c r="F265" s="58">
        <v>33000</v>
      </c>
      <c r="G265" s="94"/>
      <c r="H265" s="95">
        <v>50000</v>
      </c>
      <c r="I265" s="96"/>
      <c r="J265" s="39">
        <v>0.65998000000000001</v>
      </c>
      <c r="K265" s="40" t="s">
        <v>319</v>
      </c>
      <c r="L265" s="93">
        <v>3135</v>
      </c>
      <c r="M265" s="94"/>
      <c r="N265" s="95">
        <v>4500</v>
      </c>
      <c r="O265" s="39">
        <v>0.69644444444444442</v>
      </c>
      <c r="P265" s="42" t="s">
        <v>319</v>
      </c>
      <c r="Q265" s="53">
        <v>632</v>
      </c>
      <c r="R265" s="58">
        <v>43100</v>
      </c>
      <c r="S265" s="97">
        <v>50000</v>
      </c>
      <c r="T265" s="98"/>
      <c r="U265" s="39">
        <v>0.86197999999999997</v>
      </c>
      <c r="V265" s="40" t="s">
        <v>319</v>
      </c>
      <c r="W265" s="93">
        <v>4095</v>
      </c>
      <c r="X265" s="95">
        <v>4500</v>
      </c>
      <c r="Y265" s="39">
        <v>0.9097777777777778</v>
      </c>
      <c r="Z265" s="42" t="s">
        <v>319</v>
      </c>
    </row>
    <row r="266" spans="1:26" s="48" customFormat="1" ht="17.100000000000001" customHeight="1" x14ac:dyDescent="0.2">
      <c r="A266" s="88">
        <v>482</v>
      </c>
      <c r="B266" s="89" t="s">
        <v>228</v>
      </c>
      <c r="C266" s="90" t="s">
        <v>460</v>
      </c>
      <c r="D266" s="91" t="s">
        <v>354</v>
      </c>
      <c r="E266" s="53">
        <v>464</v>
      </c>
      <c r="F266" s="58">
        <v>30000</v>
      </c>
      <c r="G266" s="94"/>
      <c r="H266" s="95">
        <v>29160</v>
      </c>
      <c r="I266" s="96"/>
      <c r="J266" s="39">
        <v>1.0287722908093277</v>
      </c>
      <c r="K266" s="40" t="s">
        <v>65</v>
      </c>
      <c r="L266" s="93">
        <v>2850</v>
      </c>
      <c r="M266" s="94"/>
      <c r="N266" s="95">
        <v>2628</v>
      </c>
      <c r="O266" s="39">
        <v>1.0840943683409436</v>
      </c>
      <c r="P266" s="42" t="s">
        <v>327</v>
      </c>
      <c r="Q266" s="53">
        <v>464</v>
      </c>
      <c r="R266" s="58">
        <v>31100</v>
      </c>
      <c r="S266" s="97">
        <v>29160</v>
      </c>
      <c r="T266" s="98"/>
      <c r="U266" s="39">
        <v>1.0664951989026064</v>
      </c>
      <c r="V266" s="40" t="s">
        <v>327</v>
      </c>
      <c r="W266" s="93">
        <v>2955</v>
      </c>
      <c r="X266" s="95">
        <v>2628</v>
      </c>
      <c r="Y266" s="39">
        <v>1.1240487062404871</v>
      </c>
      <c r="Z266" s="42" t="s">
        <v>327</v>
      </c>
    </row>
    <row r="267" spans="1:26" s="48" customFormat="1" ht="17.100000000000001" customHeight="1" x14ac:dyDescent="0.2">
      <c r="A267" s="88">
        <v>484</v>
      </c>
      <c r="B267" s="89" t="s">
        <v>228</v>
      </c>
      <c r="C267" s="90" t="s">
        <v>460</v>
      </c>
      <c r="D267" s="91" t="s">
        <v>466</v>
      </c>
      <c r="E267" s="53">
        <v>264</v>
      </c>
      <c r="F267" s="58">
        <v>7200</v>
      </c>
      <c r="G267" s="94"/>
      <c r="H267" s="95">
        <v>13320</v>
      </c>
      <c r="I267" s="96"/>
      <c r="J267" s="39">
        <v>0.54046546546546548</v>
      </c>
      <c r="K267" s="40" t="s">
        <v>319</v>
      </c>
      <c r="L267" s="93">
        <v>684</v>
      </c>
      <c r="M267" s="94"/>
      <c r="N267" s="95">
        <v>1197</v>
      </c>
      <c r="O267" s="39">
        <v>0.57059314954051799</v>
      </c>
      <c r="P267" s="42" t="s">
        <v>319</v>
      </c>
      <c r="Q267" s="53">
        <v>264</v>
      </c>
      <c r="R267" s="58">
        <v>13000</v>
      </c>
      <c r="S267" s="97">
        <v>13320</v>
      </c>
      <c r="T267" s="98"/>
      <c r="U267" s="39">
        <v>0.97590090090090087</v>
      </c>
      <c r="V267" s="40" t="s">
        <v>319</v>
      </c>
      <c r="W267" s="93">
        <v>1235</v>
      </c>
      <c r="X267" s="95">
        <v>1197</v>
      </c>
      <c r="Y267" s="39">
        <v>1.0309106098579783</v>
      </c>
      <c r="Z267" s="42" t="s">
        <v>65</v>
      </c>
    </row>
    <row r="268" spans="1:26" s="48" customFormat="1" ht="17.100000000000001" customHeight="1" x14ac:dyDescent="0.2">
      <c r="A268" s="88">
        <v>1072</v>
      </c>
      <c r="B268" s="89"/>
      <c r="C268" s="90" t="s">
        <v>467</v>
      </c>
      <c r="D268" s="91" t="s">
        <v>468</v>
      </c>
      <c r="E268" s="53">
        <v>264</v>
      </c>
      <c r="F268" s="58">
        <v>2300</v>
      </c>
      <c r="G268" s="94"/>
      <c r="H268" s="95">
        <v>13320</v>
      </c>
      <c r="I268" s="96"/>
      <c r="J268" s="39">
        <v>0.1725975975975976</v>
      </c>
      <c r="K268" s="40" t="s">
        <v>47</v>
      </c>
      <c r="L268" s="93">
        <v>219</v>
      </c>
      <c r="M268" s="94"/>
      <c r="N268" s="95">
        <v>1197</v>
      </c>
      <c r="O268" s="39">
        <v>0.1821219715956558</v>
      </c>
      <c r="P268" s="42" t="s">
        <v>47</v>
      </c>
      <c r="Q268" s="53">
        <v>264</v>
      </c>
      <c r="R268" s="58">
        <v>7500</v>
      </c>
      <c r="S268" s="97">
        <v>13320</v>
      </c>
      <c r="T268" s="98"/>
      <c r="U268" s="39">
        <v>0.56298798798798799</v>
      </c>
      <c r="V268" s="40" t="s">
        <v>319</v>
      </c>
      <c r="W268" s="93">
        <v>713</v>
      </c>
      <c r="X268" s="95">
        <v>1197</v>
      </c>
      <c r="Y268" s="39">
        <v>0.59482038429406847</v>
      </c>
      <c r="Z268" s="42" t="s">
        <v>319</v>
      </c>
    </row>
    <row r="269" spans="1:26" s="48" customFormat="1" ht="17.100000000000001" customHeight="1" x14ac:dyDescent="0.2">
      <c r="A269" s="88">
        <v>1074</v>
      </c>
      <c r="B269" s="89"/>
      <c r="C269" s="90" t="s">
        <v>469</v>
      </c>
      <c r="D269" s="91" t="s">
        <v>440</v>
      </c>
      <c r="E269" s="53">
        <v>264</v>
      </c>
      <c r="F269" s="58">
        <v>2300</v>
      </c>
      <c r="G269" s="94"/>
      <c r="H269" s="95">
        <v>13320</v>
      </c>
      <c r="I269" s="96"/>
      <c r="J269" s="39">
        <v>0.1725975975975976</v>
      </c>
      <c r="K269" s="40" t="s">
        <v>47</v>
      </c>
      <c r="L269" s="93">
        <v>219</v>
      </c>
      <c r="M269" s="94"/>
      <c r="N269" s="95">
        <v>1197</v>
      </c>
      <c r="O269" s="39">
        <v>0.1821219715956558</v>
      </c>
      <c r="P269" s="42" t="s">
        <v>47</v>
      </c>
      <c r="Q269" s="53">
        <v>264</v>
      </c>
      <c r="R269" s="58">
        <v>6700</v>
      </c>
      <c r="S269" s="97">
        <v>13320</v>
      </c>
      <c r="T269" s="98"/>
      <c r="U269" s="39">
        <v>0.50292792792792795</v>
      </c>
      <c r="V269" s="40" t="s">
        <v>319</v>
      </c>
      <c r="W269" s="93">
        <v>637</v>
      </c>
      <c r="X269" s="95">
        <v>1197</v>
      </c>
      <c r="Y269" s="39">
        <v>0.53132832080200498</v>
      </c>
      <c r="Z269" s="42" t="s">
        <v>319</v>
      </c>
    </row>
    <row r="270" spans="1:26" s="48" customFormat="1" ht="17.100000000000001" customHeight="1" x14ac:dyDescent="0.2">
      <c r="A270" s="88">
        <v>486</v>
      </c>
      <c r="B270" s="89" t="s">
        <v>228</v>
      </c>
      <c r="C270" s="90" t="s">
        <v>470</v>
      </c>
      <c r="D270" s="91" t="s">
        <v>468</v>
      </c>
      <c r="E270" s="53">
        <v>264</v>
      </c>
      <c r="F270" s="58">
        <v>3500</v>
      </c>
      <c r="G270" s="94"/>
      <c r="H270" s="95">
        <v>13320</v>
      </c>
      <c r="I270" s="96"/>
      <c r="J270" s="39">
        <v>0.26268768768768769</v>
      </c>
      <c r="K270" s="40" t="s">
        <v>47</v>
      </c>
      <c r="L270" s="93">
        <v>333</v>
      </c>
      <c r="M270" s="94"/>
      <c r="N270" s="95">
        <v>1197</v>
      </c>
      <c r="O270" s="39">
        <v>0.27736006683375103</v>
      </c>
      <c r="P270" s="42" t="s">
        <v>47</v>
      </c>
      <c r="Q270" s="53">
        <v>264</v>
      </c>
      <c r="R270" s="58">
        <v>10500</v>
      </c>
      <c r="S270" s="97">
        <v>13320</v>
      </c>
      <c r="T270" s="98"/>
      <c r="U270" s="39">
        <v>0.78821321321321325</v>
      </c>
      <c r="V270" s="40" t="s">
        <v>319</v>
      </c>
      <c r="W270" s="93">
        <v>998</v>
      </c>
      <c r="X270" s="95">
        <v>1197</v>
      </c>
      <c r="Y270" s="39">
        <v>0.83291562238930661</v>
      </c>
      <c r="Z270" s="42" t="s">
        <v>319</v>
      </c>
    </row>
    <row r="271" spans="1:26" s="48" customFormat="1" ht="17.100000000000001" customHeight="1" x14ac:dyDescent="0.2">
      <c r="A271" s="88">
        <v>488</v>
      </c>
      <c r="B271" s="89" t="s">
        <v>81</v>
      </c>
      <c r="C271" s="90" t="s">
        <v>471</v>
      </c>
      <c r="D271" s="91" t="s">
        <v>472</v>
      </c>
      <c r="E271" s="53">
        <v>464</v>
      </c>
      <c r="F271" s="58">
        <v>8900</v>
      </c>
      <c r="G271" s="94"/>
      <c r="H271" s="95">
        <v>29160</v>
      </c>
      <c r="I271" s="96"/>
      <c r="J271" s="39">
        <v>0.30517832647462279</v>
      </c>
      <c r="K271" s="40" t="s">
        <v>47</v>
      </c>
      <c r="L271" s="93">
        <v>846</v>
      </c>
      <c r="M271" s="94"/>
      <c r="N271" s="95">
        <v>2628</v>
      </c>
      <c r="O271" s="39">
        <v>0.3215372907153729</v>
      </c>
      <c r="P271" s="42" t="s">
        <v>47</v>
      </c>
      <c r="Q271" s="53">
        <v>464</v>
      </c>
      <c r="R271" s="58">
        <v>26400</v>
      </c>
      <c r="S271" s="97">
        <v>29160</v>
      </c>
      <c r="T271" s="98"/>
      <c r="U271" s="39">
        <v>0.90531550068587108</v>
      </c>
      <c r="V271" s="40" t="s">
        <v>319</v>
      </c>
      <c r="W271" s="93">
        <v>2508</v>
      </c>
      <c r="X271" s="95">
        <v>2628</v>
      </c>
      <c r="Y271" s="39">
        <v>0.95395738203957381</v>
      </c>
      <c r="Z271" s="42" t="s">
        <v>319</v>
      </c>
    </row>
    <row r="272" spans="1:26" s="48" customFormat="1" ht="17.100000000000001" customHeight="1" x14ac:dyDescent="0.2">
      <c r="A272" s="88">
        <v>490</v>
      </c>
      <c r="B272" s="89" t="s">
        <v>228</v>
      </c>
      <c r="C272" s="90" t="s">
        <v>471</v>
      </c>
      <c r="D272" s="91" t="s">
        <v>473</v>
      </c>
      <c r="E272" s="53">
        <v>464</v>
      </c>
      <c r="F272" s="58">
        <v>12400</v>
      </c>
      <c r="G272" s="94"/>
      <c r="H272" s="95">
        <v>29160</v>
      </c>
      <c r="I272" s="96"/>
      <c r="J272" s="39">
        <v>0.42520576131687243</v>
      </c>
      <c r="K272" s="40" t="s">
        <v>47</v>
      </c>
      <c r="L272" s="93">
        <v>1178</v>
      </c>
      <c r="M272" s="94"/>
      <c r="N272" s="95">
        <v>2628</v>
      </c>
      <c r="O272" s="39">
        <v>0.44786910197869101</v>
      </c>
      <c r="P272" s="42" t="s">
        <v>47</v>
      </c>
      <c r="Q272" s="53">
        <v>464</v>
      </c>
      <c r="R272" s="58">
        <v>28500</v>
      </c>
      <c r="S272" s="97">
        <v>29160</v>
      </c>
      <c r="T272" s="98"/>
      <c r="U272" s="39">
        <v>0.97733196159122082</v>
      </c>
      <c r="V272" s="40" t="s">
        <v>319</v>
      </c>
      <c r="W272" s="93">
        <v>2708</v>
      </c>
      <c r="X272" s="95">
        <v>2628</v>
      </c>
      <c r="Y272" s="39">
        <v>1.0300608828006088</v>
      </c>
      <c r="Z272" s="42" t="s">
        <v>65</v>
      </c>
    </row>
    <row r="273" spans="1:26" s="48" customFormat="1" ht="17.100000000000001" customHeight="1" x14ac:dyDescent="0.2">
      <c r="A273" s="88">
        <v>492</v>
      </c>
      <c r="B273" s="89" t="s">
        <v>228</v>
      </c>
      <c r="C273" s="90" t="s">
        <v>474</v>
      </c>
      <c r="D273" s="91" t="s">
        <v>440</v>
      </c>
      <c r="E273" s="53">
        <v>264</v>
      </c>
      <c r="F273" s="58">
        <v>10100</v>
      </c>
      <c r="G273" s="94"/>
      <c r="H273" s="95">
        <v>13320</v>
      </c>
      <c r="I273" s="96"/>
      <c r="J273" s="39">
        <v>0.75818318318318323</v>
      </c>
      <c r="K273" s="40" t="s">
        <v>319</v>
      </c>
      <c r="L273" s="93">
        <v>960</v>
      </c>
      <c r="M273" s="94"/>
      <c r="N273" s="95">
        <v>1197</v>
      </c>
      <c r="O273" s="39">
        <v>0.80116959064327486</v>
      </c>
      <c r="P273" s="42" t="s">
        <v>319</v>
      </c>
      <c r="Q273" s="53">
        <v>264</v>
      </c>
      <c r="R273" s="58">
        <v>11500</v>
      </c>
      <c r="S273" s="97">
        <v>13320</v>
      </c>
      <c r="T273" s="98"/>
      <c r="U273" s="39">
        <v>0.8632882882882883</v>
      </c>
      <c r="V273" s="40" t="s">
        <v>319</v>
      </c>
      <c r="W273" s="93">
        <v>1093</v>
      </c>
      <c r="X273" s="95">
        <v>1197</v>
      </c>
      <c r="Y273" s="39">
        <v>0.91228070175438591</v>
      </c>
      <c r="Z273" s="42" t="s">
        <v>319</v>
      </c>
    </row>
    <row r="274" spans="1:26" s="48" customFormat="1" ht="17.100000000000001" customHeight="1" x14ac:dyDescent="0.2">
      <c r="A274" s="88">
        <v>494</v>
      </c>
      <c r="B274" s="89" t="s">
        <v>228</v>
      </c>
      <c r="C274" s="90" t="s">
        <v>474</v>
      </c>
      <c r="D274" s="91" t="s">
        <v>354</v>
      </c>
      <c r="E274" s="53">
        <v>264</v>
      </c>
      <c r="F274" s="58">
        <v>6700</v>
      </c>
      <c r="G274" s="94"/>
      <c r="H274" s="95">
        <v>13320</v>
      </c>
      <c r="I274" s="96"/>
      <c r="J274" s="39">
        <v>0.50292792792792795</v>
      </c>
      <c r="K274" s="40" t="s">
        <v>319</v>
      </c>
      <c r="L274" s="93">
        <v>637</v>
      </c>
      <c r="M274" s="94"/>
      <c r="N274" s="95">
        <v>1197</v>
      </c>
      <c r="O274" s="39">
        <v>0.53132832080200498</v>
      </c>
      <c r="P274" s="42" t="s">
        <v>319</v>
      </c>
      <c r="Q274" s="53">
        <v>264</v>
      </c>
      <c r="R274" s="58">
        <v>8200</v>
      </c>
      <c r="S274" s="97">
        <v>13320</v>
      </c>
      <c r="T274" s="98"/>
      <c r="U274" s="39">
        <v>0.61554054054054053</v>
      </c>
      <c r="V274" s="40" t="s">
        <v>319</v>
      </c>
      <c r="W274" s="93">
        <v>779</v>
      </c>
      <c r="X274" s="95">
        <v>1197</v>
      </c>
      <c r="Y274" s="39">
        <v>0.64995822890559729</v>
      </c>
      <c r="Z274" s="42" t="s">
        <v>319</v>
      </c>
    </row>
    <row r="275" spans="1:26" s="48" customFormat="1" ht="17.100000000000001" customHeight="1" x14ac:dyDescent="0.2">
      <c r="A275" s="88">
        <v>496</v>
      </c>
      <c r="B275" s="89" t="s">
        <v>79</v>
      </c>
      <c r="C275" s="90" t="s">
        <v>475</v>
      </c>
      <c r="D275" s="91" t="s">
        <v>80</v>
      </c>
      <c r="E275" s="53">
        <v>264</v>
      </c>
      <c r="F275" s="58">
        <v>16400</v>
      </c>
      <c r="G275" s="94"/>
      <c r="H275" s="95">
        <v>13320</v>
      </c>
      <c r="I275" s="96"/>
      <c r="J275" s="39">
        <v>1.2311561561561561</v>
      </c>
      <c r="K275" s="40" t="s">
        <v>327</v>
      </c>
      <c r="L275" s="93">
        <v>1558</v>
      </c>
      <c r="M275" s="94"/>
      <c r="N275" s="95">
        <v>1197</v>
      </c>
      <c r="O275" s="39">
        <v>1.3007518796992481</v>
      </c>
      <c r="P275" s="42" t="s">
        <v>327</v>
      </c>
      <c r="Q275" s="53">
        <v>264</v>
      </c>
      <c r="R275" s="58">
        <v>16100</v>
      </c>
      <c r="S275" s="97">
        <v>13320</v>
      </c>
      <c r="T275" s="98"/>
      <c r="U275" s="39">
        <v>1.2086336336336336</v>
      </c>
      <c r="V275" s="40" t="s">
        <v>327</v>
      </c>
      <c r="W275" s="93">
        <v>1530</v>
      </c>
      <c r="X275" s="95">
        <v>1197</v>
      </c>
      <c r="Y275" s="39">
        <v>1.277360066833751</v>
      </c>
      <c r="Z275" s="42" t="s">
        <v>327</v>
      </c>
    </row>
    <row r="276" spans="1:26" s="48" customFormat="1" ht="17.100000000000001" customHeight="1" x14ac:dyDescent="0.2">
      <c r="A276" s="88">
        <v>1136</v>
      </c>
      <c r="B276" s="89"/>
      <c r="C276" s="90" t="s">
        <v>476</v>
      </c>
      <c r="D276" s="91" t="s">
        <v>436</v>
      </c>
      <c r="E276" s="53">
        <v>464</v>
      </c>
      <c r="F276" s="58">
        <v>7800</v>
      </c>
      <c r="G276" s="94"/>
      <c r="H276" s="95">
        <v>29160</v>
      </c>
      <c r="I276" s="96"/>
      <c r="J276" s="39">
        <v>0.26745541838134429</v>
      </c>
      <c r="K276" s="40" t="s">
        <v>47</v>
      </c>
      <c r="L276" s="93">
        <v>741</v>
      </c>
      <c r="M276" s="94"/>
      <c r="N276" s="95">
        <v>2628</v>
      </c>
      <c r="O276" s="39">
        <v>0.28158295281582951</v>
      </c>
      <c r="P276" s="42" t="s">
        <v>47</v>
      </c>
      <c r="Q276" s="101">
        <v>464</v>
      </c>
      <c r="R276" s="58">
        <v>6200</v>
      </c>
      <c r="S276" s="97">
        <v>29160</v>
      </c>
      <c r="T276" s="98"/>
      <c r="U276" s="39">
        <v>0.21258573388203017</v>
      </c>
      <c r="V276" s="40" t="s">
        <v>47</v>
      </c>
      <c r="W276" s="93">
        <v>589</v>
      </c>
      <c r="X276" s="95">
        <v>2628</v>
      </c>
      <c r="Y276" s="39">
        <v>0.22374429223744291</v>
      </c>
      <c r="Z276" s="42" t="s">
        <v>47</v>
      </c>
    </row>
    <row r="277" spans="1:26" s="48" customFormat="1" ht="17.100000000000001" customHeight="1" x14ac:dyDescent="0.2">
      <c r="A277" s="88">
        <v>498</v>
      </c>
      <c r="B277" s="89" t="s">
        <v>63</v>
      </c>
      <c r="C277" s="90" t="s">
        <v>476</v>
      </c>
      <c r="D277" s="91" t="s">
        <v>477</v>
      </c>
      <c r="E277" s="53">
        <v>264</v>
      </c>
      <c r="F277" s="58">
        <v>9300</v>
      </c>
      <c r="G277" s="94"/>
      <c r="H277" s="95">
        <v>13320</v>
      </c>
      <c r="I277" s="96"/>
      <c r="J277" s="39">
        <v>0.69812312312312308</v>
      </c>
      <c r="K277" s="40" t="s">
        <v>319</v>
      </c>
      <c r="L277" s="93">
        <v>884</v>
      </c>
      <c r="M277" s="94"/>
      <c r="N277" s="95">
        <v>1197</v>
      </c>
      <c r="O277" s="39">
        <v>0.73767752715121138</v>
      </c>
      <c r="P277" s="42" t="s">
        <v>319</v>
      </c>
      <c r="Q277" s="53">
        <v>264</v>
      </c>
      <c r="R277" s="58">
        <v>9800</v>
      </c>
      <c r="S277" s="97">
        <v>13320</v>
      </c>
      <c r="T277" s="98"/>
      <c r="U277" s="39">
        <v>0.73566066066066071</v>
      </c>
      <c r="V277" s="40" t="s">
        <v>319</v>
      </c>
      <c r="W277" s="93">
        <v>931</v>
      </c>
      <c r="X277" s="95">
        <v>1197</v>
      </c>
      <c r="Y277" s="39">
        <v>0.77694235588972427</v>
      </c>
      <c r="Z277" s="42" t="s">
        <v>319</v>
      </c>
    </row>
    <row r="278" spans="1:26" s="48" customFormat="1" ht="17.100000000000001" customHeight="1" x14ac:dyDescent="0.2">
      <c r="A278" s="88">
        <v>1028</v>
      </c>
      <c r="B278" s="89"/>
      <c r="C278" s="90" t="s">
        <v>478</v>
      </c>
      <c r="D278" s="91" t="s">
        <v>358</v>
      </c>
      <c r="E278" s="53">
        <v>274</v>
      </c>
      <c r="F278" s="58">
        <v>10200</v>
      </c>
      <c r="G278" s="94"/>
      <c r="H278" s="95">
        <v>15930</v>
      </c>
      <c r="I278" s="96"/>
      <c r="J278" s="39">
        <v>0.64023854362837418</v>
      </c>
      <c r="K278" s="40" t="s">
        <v>47</v>
      </c>
      <c r="L278" s="93">
        <v>969</v>
      </c>
      <c r="M278" s="94"/>
      <c r="N278" s="95">
        <v>1440</v>
      </c>
      <c r="O278" s="39">
        <v>0.67222222222222228</v>
      </c>
      <c r="P278" s="42" t="s">
        <v>47</v>
      </c>
      <c r="Q278" s="53">
        <v>274</v>
      </c>
      <c r="R278" s="58">
        <v>8800</v>
      </c>
      <c r="S278" s="97">
        <v>15930</v>
      </c>
      <c r="T278" s="98"/>
      <c r="U278" s="39">
        <v>0.55235404896421847</v>
      </c>
      <c r="V278" s="40" t="s">
        <v>47</v>
      </c>
      <c r="W278" s="93">
        <v>836</v>
      </c>
      <c r="X278" s="95">
        <v>1440</v>
      </c>
      <c r="Y278" s="39">
        <v>0.57986111111111116</v>
      </c>
      <c r="Z278" s="42" t="s">
        <v>47</v>
      </c>
    </row>
    <row r="279" spans="1:26" s="48" customFormat="1" ht="17.100000000000001" customHeight="1" x14ac:dyDescent="0.2">
      <c r="A279" s="88">
        <v>502</v>
      </c>
      <c r="B279" s="89" t="s">
        <v>63</v>
      </c>
      <c r="C279" s="90" t="s">
        <v>478</v>
      </c>
      <c r="D279" s="91" t="s">
        <v>462</v>
      </c>
      <c r="E279" s="53">
        <v>474</v>
      </c>
      <c r="F279" s="58">
        <v>14000</v>
      </c>
      <c r="G279" s="94"/>
      <c r="H279" s="95">
        <v>35820</v>
      </c>
      <c r="I279" s="96"/>
      <c r="J279" s="39">
        <v>0.39081518704634283</v>
      </c>
      <c r="K279" s="40" t="s">
        <v>47</v>
      </c>
      <c r="L279" s="93">
        <v>1330</v>
      </c>
      <c r="M279" s="94"/>
      <c r="N279" s="95">
        <v>3222</v>
      </c>
      <c r="O279" s="39">
        <v>0.41247672253258844</v>
      </c>
      <c r="P279" s="42" t="s">
        <v>47</v>
      </c>
      <c r="Q279" s="53">
        <v>474</v>
      </c>
      <c r="R279" s="58">
        <v>12800</v>
      </c>
      <c r="S279" s="97">
        <v>35820</v>
      </c>
      <c r="T279" s="98"/>
      <c r="U279" s="39">
        <v>0.35731434952540481</v>
      </c>
      <c r="V279" s="40" t="s">
        <v>47</v>
      </c>
      <c r="W279" s="93">
        <v>1216</v>
      </c>
      <c r="X279" s="95">
        <v>3222</v>
      </c>
      <c r="Y279" s="39">
        <v>0.37709497206703912</v>
      </c>
      <c r="Z279" s="42" t="s">
        <v>47</v>
      </c>
    </row>
    <row r="280" spans="1:26" s="48" customFormat="1" ht="17.100000000000001" customHeight="1" x14ac:dyDescent="0.2">
      <c r="A280" s="88">
        <v>504</v>
      </c>
      <c r="B280" s="89" t="s">
        <v>63</v>
      </c>
      <c r="C280" s="90" t="s">
        <v>478</v>
      </c>
      <c r="D280" s="91" t="s">
        <v>403</v>
      </c>
      <c r="E280" s="53">
        <v>474</v>
      </c>
      <c r="F280" s="58">
        <v>13800</v>
      </c>
      <c r="G280" s="94"/>
      <c r="H280" s="95">
        <v>35820</v>
      </c>
      <c r="I280" s="96"/>
      <c r="J280" s="39">
        <v>0.38523171412618651</v>
      </c>
      <c r="K280" s="40" t="s">
        <v>47</v>
      </c>
      <c r="L280" s="93">
        <v>1311</v>
      </c>
      <c r="M280" s="94"/>
      <c r="N280" s="95">
        <v>3222</v>
      </c>
      <c r="O280" s="39">
        <v>0.40657976412166358</v>
      </c>
      <c r="P280" s="42" t="s">
        <v>47</v>
      </c>
      <c r="Q280" s="53">
        <v>474</v>
      </c>
      <c r="R280" s="58">
        <v>32600</v>
      </c>
      <c r="S280" s="97">
        <v>35820</v>
      </c>
      <c r="T280" s="98"/>
      <c r="U280" s="39">
        <v>0.9100781686208822</v>
      </c>
      <c r="V280" s="40" t="s">
        <v>47</v>
      </c>
      <c r="W280" s="93">
        <v>3097</v>
      </c>
      <c r="X280" s="95">
        <v>3222</v>
      </c>
      <c r="Y280" s="39">
        <v>0.96089385474860334</v>
      </c>
      <c r="Z280" s="42" t="s">
        <v>319</v>
      </c>
    </row>
    <row r="281" spans="1:26" s="48" customFormat="1" ht="17.100000000000001" customHeight="1" x14ac:dyDescent="0.2">
      <c r="A281" s="88">
        <v>506</v>
      </c>
      <c r="B281" s="89" t="s">
        <v>63</v>
      </c>
      <c r="C281" s="90" t="s">
        <v>479</v>
      </c>
      <c r="D281" s="91" t="s">
        <v>436</v>
      </c>
      <c r="E281" s="53">
        <v>622</v>
      </c>
      <c r="F281" s="58">
        <v>37500</v>
      </c>
      <c r="G281" s="94"/>
      <c r="H281" s="95">
        <v>59900</v>
      </c>
      <c r="I281" s="96"/>
      <c r="J281" s="39">
        <v>0.62602671118530884</v>
      </c>
      <c r="K281" s="40" t="s">
        <v>47</v>
      </c>
      <c r="L281" s="93">
        <v>3563</v>
      </c>
      <c r="M281" s="94"/>
      <c r="N281" s="95">
        <v>5390</v>
      </c>
      <c r="O281" s="39">
        <v>0.66085343228200366</v>
      </c>
      <c r="P281" s="42" t="s">
        <v>47</v>
      </c>
      <c r="Q281" s="53">
        <v>622</v>
      </c>
      <c r="R281" s="58">
        <v>41300</v>
      </c>
      <c r="S281" s="97">
        <v>59900</v>
      </c>
      <c r="T281" s="98"/>
      <c r="U281" s="39">
        <v>0.689465776293823</v>
      </c>
      <c r="V281" s="40" t="s">
        <v>47</v>
      </c>
      <c r="W281" s="93">
        <v>3924</v>
      </c>
      <c r="X281" s="95">
        <v>5390</v>
      </c>
      <c r="Y281" s="39">
        <v>0.72782931354359925</v>
      </c>
      <c r="Z281" s="42" t="s">
        <v>47</v>
      </c>
    </row>
    <row r="282" spans="1:26" s="48" customFormat="1" ht="17.100000000000001" customHeight="1" x14ac:dyDescent="0.2">
      <c r="A282" s="88">
        <v>508</v>
      </c>
      <c r="B282" s="89" t="s">
        <v>63</v>
      </c>
      <c r="C282" s="90" t="s">
        <v>479</v>
      </c>
      <c r="D282" s="91" t="s">
        <v>350</v>
      </c>
      <c r="E282" s="53">
        <v>622</v>
      </c>
      <c r="F282" s="58">
        <v>41000</v>
      </c>
      <c r="G282" s="94"/>
      <c r="H282" s="95">
        <v>59900</v>
      </c>
      <c r="I282" s="96"/>
      <c r="J282" s="39">
        <v>0.684457429048414</v>
      </c>
      <c r="K282" s="40" t="s">
        <v>47</v>
      </c>
      <c r="L282" s="93">
        <v>3895</v>
      </c>
      <c r="M282" s="94"/>
      <c r="N282" s="95">
        <v>5390</v>
      </c>
      <c r="O282" s="39">
        <v>0.72244897959183674</v>
      </c>
      <c r="P282" s="42" t="s">
        <v>47</v>
      </c>
      <c r="Q282" s="53">
        <v>622</v>
      </c>
      <c r="R282" s="58">
        <v>48300</v>
      </c>
      <c r="S282" s="97">
        <v>59900</v>
      </c>
      <c r="T282" s="98"/>
      <c r="U282" s="39">
        <v>0.80632721202003343</v>
      </c>
      <c r="V282" s="40" t="s">
        <v>47</v>
      </c>
      <c r="W282" s="93">
        <v>4589</v>
      </c>
      <c r="X282" s="95">
        <v>5390</v>
      </c>
      <c r="Y282" s="39">
        <v>0.85120593692022262</v>
      </c>
      <c r="Z282" s="42" t="s">
        <v>47</v>
      </c>
    </row>
    <row r="283" spans="1:26" s="48" customFormat="1" ht="17.100000000000001" customHeight="1" x14ac:dyDescent="0.2">
      <c r="A283" s="88">
        <v>510</v>
      </c>
      <c r="B283" s="89" t="s">
        <v>63</v>
      </c>
      <c r="C283" s="90" t="s">
        <v>479</v>
      </c>
      <c r="D283" s="91" t="s">
        <v>335</v>
      </c>
      <c r="E283" s="53">
        <v>622</v>
      </c>
      <c r="F283" s="58">
        <v>39500</v>
      </c>
      <c r="G283" s="94"/>
      <c r="H283" s="95">
        <v>59900</v>
      </c>
      <c r="I283" s="96"/>
      <c r="J283" s="39">
        <v>0.65941569282136892</v>
      </c>
      <c r="K283" s="40" t="s">
        <v>47</v>
      </c>
      <c r="L283" s="93">
        <v>3753</v>
      </c>
      <c r="M283" s="94"/>
      <c r="N283" s="95">
        <v>5390</v>
      </c>
      <c r="O283" s="39">
        <v>0.69610389610389611</v>
      </c>
      <c r="P283" s="42" t="s">
        <v>47</v>
      </c>
      <c r="Q283" s="53">
        <v>622</v>
      </c>
      <c r="R283" s="58">
        <v>60200</v>
      </c>
      <c r="S283" s="97">
        <v>59900</v>
      </c>
      <c r="T283" s="98"/>
      <c r="U283" s="39">
        <v>1.004991652754591</v>
      </c>
      <c r="V283" s="40" t="s">
        <v>327</v>
      </c>
      <c r="W283" s="93">
        <v>5719</v>
      </c>
      <c r="X283" s="95">
        <v>5390</v>
      </c>
      <c r="Y283" s="39">
        <v>1.0608534322820038</v>
      </c>
      <c r="Z283" s="42" t="s">
        <v>327</v>
      </c>
    </row>
    <row r="284" spans="1:26" s="48" customFormat="1" ht="17.100000000000001" customHeight="1" x14ac:dyDescent="0.2">
      <c r="A284" s="88">
        <v>512</v>
      </c>
      <c r="B284" s="89" t="s">
        <v>63</v>
      </c>
      <c r="C284" s="90" t="s">
        <v>479</v>
      </c>
      <c r="D284" s="91" t="s">
        <v>358</v>
      </c>
      <c r="E284" s="53">
        <v>622</v>
      </c>
      <c r="F284" s="58">
        <v>43000</v>
      </c>
      <c r="G284" s="94"/>
      <c r="H284" s="95">
        <v>59900</v>
      </c>
      <c r="I284" s="96"/>
      <c r="J284" s="39">
        <v>0.71784641068447408</v>
      </c>
      <c r="K284" s="40" t="s">
        <v>47</v>
      </c>
      <c r="L284" s="93">
        <v>4085</v>
      </c>
      <c r="M284" s="94"/>
      <c r="N284" s="95">
        <v>5390</v>
      </c>
      <c r="O284" s="39">
        <v>0.75769944341372908</v>
      </c>
      <c r="P284" s="42" t="s">
        <v>47</v>
      </c>
      <c r="Q284" s="53">
        <v>622</v>
      </c>
      <c r="R284" s="58">
        <v>52300</v>
      </c>
      <c r="S284" s="97">
        <v>59900</v>
      </c>
      <c r="T284" s="98"/>
      <c r="U284" s="39">
        <v>0.87310517529215359</v>
      </c>
      <c r="V284" s="40" t="s">
        <v>47</v>
      </c>
      <c r="W284" s="93">
        <v>4969</v>
      </c>
      <c r="X284" s="95">
        <v>5390</v>
      </c>
      <c r="Y284" s="39">
        <v>0.92170686456400741</v>
      </c>
      <c r="Z284" s="42" t="s">
        <v>47</v>
      </c>
    </row>
    <row r="285" spans="1:26" s="48" customFormat="1" ht="17.100000000000001" customHeight="1" x14ac:dyDescent="0.2">
      <c r="A285" s="88">
        <v>514</v>
      </c>
      <c r="B285" s="89" t="s">
        <v>63</v>
      </c>
      <c r="C285" s="90" t="s">
        <v>479</v>
      </c>
      <c r="D285" s="91" t="s">
        <v>462</v>
      </c>
      <c r="E285" s="53">
        <v>622</v>
      </c>
      <c r="F285" s="58">
        <v>37500</v>
      </c>
      <c r="G285" s="94"/>
      <c r="H285" s="95">
        <v>59900</v>
      </c>
      <c r="I285" s="96"/>
      <c r="J285" s="39">
        <v>0.62602671118530884</v>
      </c>
      <c r="K285" s="40" t="s">
        <v>47</v>
      </c>
      <c r="L285" s="93">
        <v>3563</v>
      </c>
      <c r="M285" s="94"/>
      <c r="N285" s="95">
        <v>5390</v>
      </c>
      <c r="O285" s="39">
        <v>0.66085343228200366</v>
      </c>
      <c r="P285" s="42" t="s">
        <v>47</v>
      </c>
      <c r="Q285" s="53">
        <v>622</v>
      </c>
      <c r="R285" s="58">
        <v>46200</v>
      </c>
      <c r="S285" s="97">
        <v>59900</v>
      </c>
      <c r="T285" s="98"/>
      <c r="U285" s="39">
        <v>0.77126878130217025</v>
      </c>
      <c r="V285" s="40" t="s">
        <v>47</v>
      </c>
      <c r="W285" s="93">
        <v>4389</v>
      </c>
      <c r="X285" s="95">
        <v>5390</v>
      </c>
      <c r="Y285" s="39">
        <v>0.81410018552875696</v>
      </c>
      <c r="Z285" s="42" t="s">
        <v>47</v>
      </c>
    </row>
    <row r="286" spans="1:26" s="48" customFormat="1" ht="17.100000000000001" customHeight="1" x14ac:dyDescent="0.2">
      <c r="A286" s="88">
        <v>516</v>
      </c>
      <c r="B286" s="89" t="s">
        <v>63</v>
      </c>
      <c r="C286" s="90" t="s">
        <v>479</v>
      </c>
      <c r="D286" s="91" t="s">
        <v>403</v>
      </c>
      <c r="E286" s="53">
        <v>622</v>
      </c>
      <c r="F286" s="58">
        <v>36500</v>
      </c>
      <c r="G286" s="94"/>
      <c r="H286" s="95">
        <v>59900</v>
      </c>
      <c r="I286" s="96"/>
      <c r="J286" s="39">
        <v>0.60933222036727874</v>
      </c>
      <c r="K286" s="40" t="s">
        <v>47</v>
      </c>
      <c r="L286" s="93">
        <v>3468</v>
      </c>
      <c r="M286" s="94"/>
      <c r="N286" s="95">
        <v>5390</v>
      </c>
      <c r="O286" s="39">
        <v>0.64322820037105755</v>
      </c>
      <c r="P286" s="42" t="s">
        <v>47</v>
      </c>
      <c r="Q286" s="53">
        <v>622</v>
      </c>
      <c r="R286" s="58">
        <v>50900</v>
      </c>
      <c r="S286" s="97">
        <v>59900</v>
      </c>
      <c r="T286" s="98"/>
      <c r="U286" s="39">
        <v>0.8497328881469115</v>
      </c>
      <c r="V286" s="40" t="s">
        <v>47</v>
      </c>
      <c r="W286" s="93">
        <v>4836</v>
      </c>
      <c r="X286" s="95">
        <v>5390</v>
      </c>
      <c r="Y286" s="39">
        <v>0.89703153988868278</v>
      </c>
      <c r="Z286" s="42" t="s">
        <v>47</v>
      </c>
    </row>
    <row r="287" spans="1:26" s="48" customFormat="1" ht="17.100000000000001" customHeight="1" x14ac:dyDescent="0.2">
      <c r="A287" s="88">
        <v>518</v>
      </c>
      <c r="B287" s="89" t="s">
        <v>79</v>
      </c>
      <c r="C287" s="90" t="s">
        <v>479</v>
      </c>
      <c r="D287" s="91" t="s">
        <v>80</v>
      </c>
      <c r="E287" s="53">
        <v>622</v>
      </c>
      <c r="F287" s="58">
        <v>40500</v>
      </c>
      <c r="G287" s="94"/>
      <c r="H287" s="95">
        <v>59900</v>
      </c>
      <c r="I287" s="96"/>
      <c r="J287" s="39">
        <v>0.67611018363939901</v>
      </c>
      <c r="K287" s="40" t="s">
        <v>47</v>
      </c>
      <c r="L287" s="93">
        <v>3848</v>
      </c>
      <c r="M287" s="94"/>
      <c r="N287" s="95">
        <v>5390</v>
      </c>
      <c r="O287" s="39">
        <v>0.71372912801484234</v>
      </c>
      <c r="P287" s="42" t="s">
        <v>47</v>
      </c>
      <c r="Q287" s="53">
        <v>622</v>
      </c>
      <c r="R287" s="58">
        <v>42900</v>
      </c>
      <c r="S287" s="97">
        <v>59900</v>
      </c>
      <c r="T287" s="98"/>
      <c r="U287" s="39">
        <v>0.71617696160267108</v>
      </c>
      <c r="V287" s="40" t="s">
        <v>47</v>
      </c>
      <c r="W287" s="93">
        <v>4076</v>
      </c>
      <c r="X287" s="95">
        <v>5390</v>
      </c>
      <c r="Y287" s="39">
        <v>0.75602968460111319</v>
      </c>
      <c r="Z287" s="42" t="s">
        <v>47</v>
      </c>
    </row>
    <row r="288" spans="1:26" s="48" customFormat="1" ht="17.100000000000001" customHeight="1" x14ac:dyDescent="0.2">
      <c r="A288" s="88">
        <v>520</v>
      </c>
      <c r="B288" s="89" t="s">
        <v>79</v>
      </c>
      <c r="C288" s="90" t="s">
        <v>479</v>
      </c>
      <c r="D288" s="91" t="s">
        <v>480</v>
      </c>
      <c r="E288" s="53">
        <v>622</v>
      </c>
      <c r="F288" s="58">
        <v>43500</v>
      </c>
      <c r="G288" s="94"/>
      <c r="H288" s="95">
        <v>59900</v>
      </c>
      <c r="I288" s="96"/>
      <c r="J288" s="39">
        <v>0.72619365609348918</v>
      </c>
      <c r="K288" s="40" t="s">
        <v>47</v>
      </c>
      <c r="L288" s="93">
        <v>4133</v>
      </c>
      <c r="M288" s="94"/>
      <c r="N288" s="95">
        <v>5390</v>
      </c>
      <c r="O288" s="39">
        <v>0.76660482374768091</v>
      </c>
      <c r="P288" s="42" t="s">
        <v>47</v>
      </c>
      <c r="Q288" s="53">
        <v>622</v>
      </c>
      <c r="R288" s="58">
        <v>74400</v>
      </c>
      <c r="S288" s="97">
        <v>59900</v>
      </c>
      <c r="T288" s="98"/>
      <c r="U288" s="39">
        <v>1.2420534223706177</v>
      </c>
      <c r="V288" s="40" t="s">
        <v>327</v>
      </c>
      <c r="W288" s="93">
        <v>7068</v>
      </c>
      <c r="X288" s="95">
        <v>5390</v>
      </c>
      <c r="Y288" s="39">
        <v>1.3111317254174397</v>
      </c>
      <c r="Z288" s="42" t="s">
        <v>327</v>
      </c>
    </row>
    <row r="289" spans="1:26" s="48" customFormat="1" ht="17.100000000000001" customHeight="1" x14ac:dyDescent="0.2">
      <c r="A289" s="88">
        <v>522</v>
      </c>
      <c r="B289" s="89" t="s">
        <v>79</v>
      </c>
      <c r="C289" s="90" t="s">
        <v>479</v>
      </c>
      <c r="D289" s="91" t="s">
        <v>374</v>
      </c>
      <c r="E289" s="53">
        <v>622</v>
      </c>
      <c r="F289" s="58">
        <v>50000</v>
      </c>
      <c r="G289" s="94"/>
      <c r="H289" s="95">
        <v>59900</v>
      </c>
      <c r="I289" s="96"/>
      <c r="J289" s="39">
        <v>0.83470784641068452</v>
      </c>
      <c r="K289" s="40" t="s">
        <v>47</v>
      </c>
      <c r="L289" s="93">
        <v>4750</v>
      </c>
      <c r="M289" s="94"/>
      <c r="N289" s="95">
        <v>5390</v>
      </c>
      <c r="O289" s="39">
        <v>0.88107606679035255</v>
      </c>
      <c r="P289" s="42" t="s">
        <v>47</v>
      </c>
      <c r="Q289" s="53">
        <v>622</v>
      </c>
      <c r="R289" s="58">
        <v>77700</v>
      </c>
      <c r="S289" s="97">
        <v>59900</v>
      </c>
      <c r="T289" s="98"/>
      <c r="U289" s="39">
        <v>1.2971452420701168</v>
      </c>
      <c r="V289" s="40" t="s">
        <v>327</v>
      </c>
      <c r="W289" s="93">
        <v>7382</v>
      </c>
      <c r="X289" s="95">
        <v>5390</v>
      </c>
      <c r="Y289" s="39">
        <v>1.3693877551020408</v>
      </c>
      <c r="Z289" s="42" t="s">
        <v>327</v>
      </c>
    </row>
    <row r="290" spans="1:26" s="48" customFormat="1" ht="17.100000000000001" customHeight="1" x14ac:dyDescent="0.2">
      <c r="A290" s="88">
        <v>524</v>
      </c>
      <c r="B290" s="89" t="s">
        <v>81</v>
      </c>
      <c r="C290" s="90" t="s">
        <v>479</v>
      </c>
      <c r="D290" s="91" t="s">
        <v>82</v>
      </c>
      <c r="E290" s="53">
        <v>622</v>
      </c>
      <c r="F290" s="58">
        <v>60500</v>
      </c>
      <c r="G290" s="94"/>
      <c r="H290" s="95">
        <v>59900</v>
      </c>
      <c r="I290" s="96"/>
      <c r="J290" s="39">
        <v>1.01</v>
      </c>
      <c r="K290" s="40" t="s">
        <v>327</v>
      </c>
      <c r="L290" s="93">
        <v>5748</v>
      </c>
      <c r="M290" s="94"/>
      <c r="N290" s="95">
        <v>5390</v>
      </c>
      <c r="O290" s="39">
        <v>1.0662337662337662</v>
      </c>
      <c r="P290" s="42" t="s">
        <v>327</v>
      </c>
      <c r="Q290" s="53">
        <v>622</v>
      </c>
      <c r="R290" s="58">
        <v>69000</v>
      </c>
      <c r="S290" s="97">
        <v>59900</v>
      </c>
      <c r="T290" s="98"/>
      <c r="U290" s="39">
        <v>1.1519031719532555</v>
      </c>
      <c r="V290" s="40" t="s">
        <v>327</v>
      </c>
      <c r="W290" s="93">
        <v>6555</v>
      </c>
      <c r="X290" s="95">
        <v>5390</v>
      </c>
      <c r="Y290" s="39">
        <v>1.2159554730983302</v>
      </c>
      <c r="Z290" s="42" t="s">
        <v>327</v>
      </c>
    </row>
    <row r="291" spans="1:26" s="48" customFormat="1" ht="17.100000000000001" customHeight="1" x14ac:dyDescent="0.2">
      <c r="A291" s="88">
        <v>526</v>
      </c>
      <c r="B291" s="89" t="s">
        <v>81</v>
      </c>
      <c r="C291" s="90" t="s">
        <v>479</v>
      </c>
      <c r="D291" s="91" t="s">
        <v>472</v>
      </c>
      <c r="E291" s="53">
        <v>622</v>
      </c>
      <c r="F291" s="58">
        <v>51000</v>
      </c>
      <c r="G291" s="94"/>
      <c r="H291" s="95">
        <v>59900</v>
      </c>
      <c r="I291" s="96"/>
      <c r="J291" s="39">
        <v>0.8514023372287145</v>
      </c>
      <c r="K291" s="40" t="s">
        <v>47</v>
      </c>
      <c r="L291" s="93">
        <v>4845</v>
      </c>
      <c r="M291" s="94"/>
      <c r="N291" s="95">
        <v>5390</v>
      </c>
      <c r="O291" s="39">
        <v>0.89870129870129867</v>
      </c>
      <c r="P291" s="42" t="s">
        <v>47</v>
      </c>
      <c r="Q291" s="53">
        <v>622</v>
      </c>
      <c r="R291" s="58">
        <v>71600</v>
      </c>
      <c r="S291" s="97">
        <v>59900</v>
      </c>
      <c r="T291" s="98"/>
      <c r="U291" s="39">
        <v>1.1953088480801335</v>
      </c>
      <c r="V291" s="40" t="s">
        <v>327</v>
      </c>
      <c r="W291" s="93">
        <v>6802</v>
      </c>
      <c r="X291" s="95">
        <v>5390</v>
      </c>
      <c r="Y291" s="39">
        <v>1.2617810760667902</v>
      </c>
      <c r="Z291" s="42" t="s">
        <v>327</v>
      </c>
    </row>
    <row r="292" spans="1:26" s="48" customFormat="1" ht="17.100000000000001" customHeight="1" x14ac:dyDescent="0.2">
      <c r="A292" s="88">
        <v>528</v>
      </c>
      <c r="B292" s="89" t="s">
        <v>228</v>
      </c>
      <c r="C292" s="90" t="s">
        <v>479</v>
      </c>
      <c r="D292" s="91" t="s">
        <v>345</v>
      </c>
      <c r="E292" s="53">
        <v>622</v>
      </c>
      <c r="F292" s="58">
        <v>58000</v>
      </c>
      <c r="G292" s="94"/>
      <c r="H292" s="95">
        <v>59900</v>
      </c>
      <c r="I292" s="96"/>
      <c r="J292" s="39">
        <v>0.96826377295492483</v>
      </c>
      <c r="K292" s="40" t="s">
        <v>47</v>
      </c>
      <c r="L292" s="93">
        <v>5510</v>
      </c>
      <c r="M292" s="94"/>
      <c r="N292" s="95">
        <v>5390</v>
      </c>
      <c r="O292" s="39">
        <v>1.0220779220779221</v>
      </c>
      <c r="P292" s="42" t="s">
        <v>327</v>
      </c>
      <c r="Q292" s="53">
        <v>622</v>
      </c>
      <c r="R292" s="58">
        <v>70437</v>
      </c>
      <c r="S292" s="97">
        <v>59900</v>
      </c>
      <c r="T292" s="98"/>
      <c r="U292" s="39">
        <v>1.1758931552587646</v>
      </c>
      <c r="V292" s="40" t="s">
        <v>327</v>
      </c>
      <c r="W292" s="93">
        <v>6692</v>
      </c>
      <c r="X292" s="95">
        <v>5390</v>
      </c>
      <c r="Y292" s="39">
        <v>1.2413729128014843</v>
      </c>
      <c r="Z292" s="42" t="s">
        <v>327</v>
      </c>
    </row>
    <row r="293" spans="1:26" s="48" customFormat="1" ht="17.100000000000001" customHeight="1" x14ac:dyDescent="0.2">
      <c r="A293" s="88">
        <v>530</v>
      </c>
      <c r="B293" s="89" t="s">
        <v>228</v>
      </c>
      <c r="C293" s="90" t="s">
        <v>479</v>
      </c>
      <c r="D293" s="91" t="s">
        <v>468</v>
      </c>
      <c r="E293" s="53">
        <v>622</v>
      </c>
      <c r="F293" s="58">
        <v>53500</v>
      </c>
      <c r="G293" s="94"/>
      <c r="H293" s="95">
        <v>59900</v>
      </c>
      <c r="I293" s="96"/>
      <c r="J293" s="39">
        <v>0.89313856427378968</v>
      </c>
      <c r="K293" s="40" t="s">
        <v>47</v>
      </c>
      <c r="L293" s="93">
        <v>5083</v>
      </c>
      <c r="M293" s="94"/>
      <c r="N293" s="95">
        <v>5390</v>
      </c>
      <c r="O293" s="39">
        <v>0.94285714285714284</v>
      </c>
      <c r="P293" s="42" t="s">
        <v>47</v>
      </c>
      <c r="Q293" s="53">
        <v>622</v>
      </c>
      <c r="R293" s="58">
        <v>66600</v>
      </c>
      <c r="S293" s="97">
        <v>59900</v>
      </c>
      <c r="T293" s="98"/>
      <c r="U293" s="39">
        <v>1.1118363939899834</v>
      </c>
      <c r="V293" s="40" t="s">
        <v>327</v>
      </c>
      <c r="W293" s="93">
        <v>6327</v>
      </c>
      <c r="X293" s="95">
        <v>5390</v>
      </c>
      <c r="Y293" s="39">
        <v>1.1736549165120593</v>
      </c>
      <c r="Z293" s="42" t="s">
        <v>327</v>
      </c>
    </row>
    <row r="294" spans="1:26" s="48" customFormat="1" ht="17.100000000000001" customHeight="1" x14ac:dyDescent="0.2">
      <c r="A294" s="88">
        <v>532</v>
      </c>
      <c r="B294" s="89" t="s">
        <v>228</v>
      </c>
      <c r="C294" s="90" t="s">
        <v>479</v>
      </c>
      <c r="D294" s="91" t="s">
        <v>481</v>
      </c>
      <c r="E294" s="53">
        <v>622</v>
      </c>
      <c r="F294" s="58">
        <v>49000</v>
      </c>
      <c r="G294" s="94" t="s">
        <v>34</v>
      </c>
      <c r="H294" s="95">
        <v>59900</v>
      </c>
      <c r="I294" s="96"/>
      <c r="J294" s="39">
        <v>0.81801335559265442</v>
      </c>
      <c r="K294" s="40" t="s">
        <v>47</v>
      </c>
      <c r="L294" s="93">
        <v>4655</v>
      </c>
      <c r="M294" s="94"/>
      <c r="N294" s="95">
        <v>5390</v>
      </c>
      <c r="O294" s="39">
        <v>0.86345083487940633</v>
      </c>
      <c r="P294" s="42" t="s">
        <v>47</v>
      </c>
      <c r="Q294" s="53">
        <v>622</v>
      </c>
      <c r="R294" s="58">
        <v>56500</v>
      </c>
      <c r="S294" s="97">
        <v>59900</v>
      </c>
      <c r="T294" s="98"/>
      <c r="U294" s="39">
        <v>0.94322203672787985</v>
      </c>
      <c r="V294" s="40" t="s">
        <v>47</v>
      </c>
      <c r="W294" s="93">
        <v>5368</v>
      </c>
      <c r="X294" s="95">
        <v>5390</v>
      </c>
      <c r="Y294" s="39">
        <v>0.99573283858998141</v>
      </c>
      <c r="Z294" s="42" t="s">
        <v>319</v>
      </c>
    </row>
    <row r="295" spans="1:26" s="48" customFormat="1" ht="17.100000000000001" customHeight="1" x14ac:dyDescent="0.2">
      <c r="A295" s="88">
        <v>534</v>
      </c>
      <c r="B295" s="89" t="s">
        <v>228</v>
      </c>
      <c r="C295" s="90" t="s">
        <v>479</v>
      </c>
      <c r="D295" s="91" t="s">
        <v>440</v>
      </c>
      <c r="E295" s="53">
        <v>622</v>
      </c>
      <c r="F295" s="58">
        <v>46500</v>
      </c>
      <c r="G295" s="94"/>
      <c r="H295" s="95">
        <v>59900</v>
      </c>
      <c r="I295" s="96"/>
      <c r="J295" s="39">
        <v>0.77627712854757935</v>
      </c>
      <c r="K295" s="40" t="s">
        <v>47</v>
      </c>
      <c r="L295" s="93">
        <v>4418</v>
      </c>
      <c r="M295" s="94"/>
      <c r="N295" s="95">
        <v>5390</v>
      </c>
      <c r="O295" s="39">
        <v>0.81948051948051948</v>
      </c>
      <c r="P295" s="42" t="s">
        <v>47</v>
      </c>
      <c r="Q295" s="53">
        <v>622</v>
      </c>
      <c r="R295" s="58">
        <v>56200</v>
      </c>
      <c r="S295" s="97">
        <v>59900</v>
      </c>
      <c r="T295" s="98"/>
      <c r="U295" s="39">
        <v>0.93821368948247075</v>
      </c>
      <c r="V295" s="40" t="s">
        <v>47</v>
      </c>
      <c r="W295" s="93">
        <v>5339</v>
      </c>
      <c r="X295" s="95">
        <v>5390</v>
      </c>
      <c r="Y295" s="39">
        <v>0.99035250463821889</v>
      </c>
      <c r="Z295" s="42" t="s">
        <v>319</v>
      </c>
    </row>
    <row r="296" spans="1:26" s="48" customFormat="1" ht="17.100000000000001" customHeight="1" x14ac:dyDescent="0.2">
      <c r="A296" s="88">
        <v>536</v>
      </c>
      <c r="B296" s="89" t="s">
        <v>228</v>
      </c>
      <c r="C296" s="90" t="s">
        <v>479</v>
      </c>
      <c r="D296" s="91" t="s">
        <v>482</v>
      </c>
      <c r="E296" s="53">
        <v>632</v>
      </c>
      <c r="F296" s="58">
        <v>58000</v>
      </c>
      <c r="G296" s="94"/>
      <c r="H296" s="95">
        <v>50000</v>
      </c>
      <c r="I296" s="96"/>
      <c r="J296" s="39">
        <v>1.15998</v>
      </c>
      <c r="K296" s="40" t="s">
        <v>327</v>
      </c>
      <c r="L296" s="93">
        <v>5510</v>
      </c>
      <c r="M296" s="94"/>
      <c r="N296" s="95">
        <v>4500</v>
      </c>
      <c r="O296" s="39">
        <v>1.2242222222222223</v>
      </c>
      <c r="P296" s="42" t="s">
        <v>327</v>
      </c>
      <c r="Q296" s="53">
        <v>632</v>
      </c>
      <c r="R296" s="58">
        <v>56200</v>
      </c>
      <c r="S296" s="97">
        <v>50000</v>
      </c>
      <c r="T296" s="98"/>
      <c r="U296" s="39">
        <v>1.12398</v>
      </c>
      <c r="V296" s="40" t="s">
        <v>327</v>
      </c>
      <c r="W296" s="93">
        <v>5339</v>
      </c>
      <c r="X296" s="95">
        <v>4500</v>
      </c>
      <c r="Y296" s="39">
        <v>1.1862222222222223</v>
      </c>
      <c r="Z296" s="42" t="s">
        <v>327</v>
      </c>
    </row>
    <row r="297" spans="1:26" s="48" customFormat="1" ht="17.100000000000001" customHeight="1" x14ac:dyDescent="0.2">
      <c r="A297" s="88">
        <v>538</v>
      </c>
      <c r="B297" s="89" t="s">
        <v>228</v>
      </c>
      <c r="C297" s="90" t="s">
        <v>479</v>
      </c>
      <c r="D297" s="91" t="s">
        <v>483</v>
      </c>
      <c r="E297" s="53">
        <v>632</v>
      </c>
      <c r="F297" s="58">
        <v>35500</v>
      </c>
      <c r="G297" s="94"/>
      <c r="H297" s="95">
        <v>50000</v>
      </c>
      <c r="I297" s="96"/>
      <c r="J297" s="39">
        <v>0.70998000000000006</v>
      </c>
      <c r="K297" s="40" t="s">
        <v>319</v>
      </c>
      <c r="L297" s="93">
        <v>3373</v>
      </c>
      <c r="M297" s="94"/>
      <c r="N297" s="95">
        <v>4500</v>
      </c>
      <c r="O297" s="39">
        <v>0.7493333333333333</v>
      </c>
      <c r="P297" s="42" t="s">
        <v>319</v>
      </c>
      <c r="Q297" s="53">
        <v>632</v>
      </c>
      <c r="R297" s="58">
        <v>31900</v>
      </c>
      <c r="S297" s="97">
        <v>50000</v>
      </c>
      <c r="T297" s="98"/>
      <c r="U297" s="39">
        <v>0.63797999999999999</v>
      </c>
      <c r="V297" s="40" t="s">
        <v>319</v>
      </c>
      <c r="W297" s="93">
        <v>3031</v>
      </c>
      <c r="X297" s="95">
        <v>4500</v>
      </c>
      <c r="Y297" s="39">
        <v>0.67333333333333334</v>
      </c>
      <c r="Z297" s="42" t="s">
        <v>319</v>
      </c>
    </row>
    <row r="298" spans="1:26" s="48" customFormat="1" ht="17.100000000000001" customHeight="1" x14ac:dyDescent="0.2">
      <c r="A298" s="88">
        <v>540</v>
      </c>
      <c r="B298" s="89" t="s">
        <v>228</v>
      </c>
      <c r="C298" s="90" t="s">
        <v>479</v>
      </c>
      <c r="D298" s="91" t="s">
        <v>484</v>
      </c>
      <c r="E298" s="53">
        <v>632</v>
      </c>
      <c r="F298" s="58">
        <v>22500</v>
      </c>
      <c r="G298" s="94"/>
      <c r="H298" s="95">
        <v>50000</v>
      </c>
      <c r="I298" s="96"/>
      <c r="J298" s="39">
        <v>0.44997999999999999</v>
      </c>
      <c r="K298" s="40" t="s">
        <v>47</v>
      </c>
      <c r="L298" s="93">
        <v>2138</v>
      </c>
      <c r="M298" s="94"/>
      <c r="N298" s="95">
        <v>4500</v>
      </c>
      <c r="O298" s="39">
        <v>0.47488888888888892</v>
      </c>
      <c r="P298" s="42" t="s">
        <v>319</v>
      </c>
      <c r="Q298" s="53">
        <v>632</v>
      </c>
      <c r="R298" s="58">
        <v>31900</v>
      </c>
      <c r="S298" s="97">
        <v>50000</v>
      </c>
      <c r="T298" s="98"/>
      <c r="U298" s="39">
        <v>0.63797999999999999</v>
      </c>
      <c r="V298" s="40" t="s">
        <v>319</v>
      </c>
      <c r="W298" s="93">
        <v>3031</v>
      </c>
      <c r="X298" s="95">
        <v>4500</v>
      </c>
      <c r="Y298" s="39">
        <v>0.67333333333333334</v>
      </c>
      <c r="Z298" s="42" t="s">
        <v>319</v>
      </c>
    </row>
    <row r="299" spans="1:26" s="48" customFormat="1" ht="17.100000000000001" customHeight="1" x14ac:dyDescent="0.2">
      <c r="A299" s="88">
        <v>542</v>
      </c>
      <c r="B299" s="89" t="s">
        <v>228</v>
      </c>
      <c r="C299" s="90" t="s">
        <v>485</v>
      </c>
      <c r="D299" s="91" t="s">
        <v>468</v>
      </c>
      <c r="E299" s="53">
        <v>474</v>
      </c>
      <c r="F299" s="58">
        <v>14600</v>
      </c>
      <c r="G299" s="94" t="s">
        <v>34</v>
      </c>
      <c r="H299" s="95">
        <v>35820</v>
      </c>
      <c r="I299" s="96"/>
      <c r="J299" s="39">
        <v>0.40756560580681184</v>
      </c>
      <c r="K299" s="40" t="s">
        <v>47</v>
      </c>
      <c r="L299" s="93">
        <v>1387</v>
      </c>
      <c r="M299" s="94"/>
      <c r="N299" s="95">
        <v>3222</v>
      </c>
      <c r="O299" s="39">
        <v>0.43016759776536312</v>
      </c>
      <c r="P299" s="42" t="s">
        <v>47</v>
      </c>
      <c r="Q299" s="53">
        <v>474</v>
      </c>
      <c r="R299" s="58">
        <v>35500</v>
      </c>
      <c r="S299" s="97">
        <v>35820</v>
      </c>
      <c r="T299" s="98"/>
      <c r="U299" s="39">
        <v>0.99103852596314912</v>
      </c>
      <c r="V299" s="40" t="s">
        <v>319</v>
      </c>
      <c r="W299" s="93">
        <v>3373</v>
      </c>
      <c r="X299" s="95">
        <v>3222</v>
      </c>
      <c r="Y299" s="39">
        <v>1.0465549348230911</v>
      </c>
      <c r="Z299" s="42" t="s">
        <v>327</v>
      </c>
    </row>
    <row r="300" spans="1:26" s="48" customFormat="1" ht="17.100000000000001" customHeight="1" x14ac:dyDescent="0.2">
      <c r="A300" s="88">
        <v>544</v>
      </c>
      <c r="B300" s="89" t="s">
        <v>228</v>
      </c>
      <c r="C300" s="90" t="s">
        <v>486</v>
      </c>
      <c r="D300" s="91" t="s">
        <v>440</v>
      </c>
      <c r="E300" s="53">
        <v>474</v>
      </c>
      <c r="F300" s="58">
        <v>17400</v>
      </c>
      <c r="G300" s="94"/>
      <c r="H300" s="95">
        <v>35820</v>
      </c>
      <c r="I300" s="96"/>
      <c r="J300" s="39">
        <v>0.48573422668900057</v>
      </c>
      <c r="K300" s="40" t="s">
        <v>47</v>
      </c>
      <c r="L300" s="93">
        <v>1653</v>
      </c>
      <c r="M300" s="94"/>
      <c r="N300" s="95">
        <v>3222</v>
      </c>
      <c r="O300" s="39">
        <v>0.51272501551831162</v>
      </c>
      <c r="P300" s="42" t="s">
        <v>47</v>
      </c>
      <c r="Q300" s="53">
        <v>474</v>
      </c>
      <c r="R300" s="58">
        <v>36900</v>
      </c>
      <c r="S300" s="97">
        <v>35820</v>
      </c>
      <c r="T300" s="98"/>
      <c r="U300" s="39">
        <v>1.0301228364042434</v>
      </c>
      <c r="V300" s="40" t="s">
        <v>327</v>
      </c>
      <c r="W300" s="93">
        <v>3506</v>
      </c>
      <c r="X300" s="95">
        <v>3222</v>
      </c>
      <c r="Y300" s="39">
        <v>1.0878336436995655</v>
      </c>
      <c r="Z300" s="42" t="s">
        <v>327</v>
      </c>
    </row>
    <row r="301" spans="1:26" s="48" customFormat="1" ht="17.100000000000001" customHeight="1" x14ac:dyDescent="0.2">
      <c r="A301" s="88">
        <v>546</v>
      </c>
      <c r="B301" s="89" t="s">
        <v>228</v>
      </c>
      <c r="C301" s="90" t="s">
        <v>486</v>
      </c>
      <c r="D301" s="91" t="s">
        <v>487</v>
      </c>
      <c r="E301" s="53">
        <v>474</v>
      </c>
      <c r="F301" s="58">
        <v>17400</v>
      </c>
      <c r="G301" s="94"/>
      <c r="H301" s="95">
        <v>35820</v>
      </c>
      <c r="I301" s="96"/>
      <c r="J301" s="39">
        <v>0.48573422668900057</v>
      </c>
      <c r="K301" s="40" t="s">
        <v>47</v>
      </c>
      <c r="L301" s="93">
        <v>1653</v>
      </c>
      <c r="M301" s="94"/>
      <c r="N301" s="95">
        <v>3222</v>
      </c>
      <c r="O301" s="39">
        <v>0.51272501551831162</v>
      </c>
      <c r="P301" s="42" t="s">
        <v>47</v>
      </c>
      <c r="Q301" s="53">
        <v>474</v>
      </c>
      <c r="R301" s="58">
        <v>37900</v>
      </c>
      <c r="S301" s="97">
        <v>35820</v>
      </c>
      <c r="T301" s="98"/>
      <c r="U301" s="39">
        <v>1.0580402010050252</v>
      </c>
      <c r="V301" s="40" t="s">
        <v>327</v>
      </c>
      <c r="W301" s="93">
        <v>3601</v>
      </c>
      <c r="X301" s="95">
        <v>3222</v>
      </c>
      <c r="Y301" s="39">
        <v>1.1173184357541899</v>
      </c>
      <c r="Z301" s="42" t="s">
        <v>327</v>
      </c>
    </row>
    <row r="302" spans="1:26" s="48" customFormat="1" ht="17.100000000000001" customHeight="1" x14ac:dyDescent="0.2">
      <c r="A302" s="88">
        <v>548</v>
      </c>
      <c r="B302" s="89" t="s">
        <v>228</v>
      </c>
      <c r="C302" s="90" t="s">
        <v>486</v>
      </c>
      <c r="D302" s="91" t="s">
        <v>466</v>
      </c>
      <c r="E302" s="53">
        <v>474</v>
      </c>
      <c r="F302" s="58">
        <v>11200</v>
      </c>
      <c r="G302" s="94"/>
      <c r="H302" s="95">
        <v>35820</v>
      </c>
      <c r="I302" s="96"/>
      <c r="J302" s="39">
        <v>0.31264656616415409</v>
      </c>
      <c r="K302" s="40" t="s">
        <v>47</v>
      </c>
      <c r="L302" s="93">
        <v>1064</v>
      </c>
      <c r="M302" s="94"/>
      <c r="N302" s="95">
        <v>3222</v>
      </c>
      <c r="O302" s="39">
        <v>0.32991930477963999</v>
      </c>
      <c r="P302" s="42" t="s">
        <v>47</v>
      </c>
      <c r="Q302" s="53">
        <v>474</v>
      </c>
      <c r="R302" s="58">
        <v>30100</v>
      </c>
      <c r="S302" s="97">
        <v>35820</v>
      </c>
      <c r="T302" s="98"/>
      <c r="U302" s="39">
        <v>0.84028475711892803</v>
      </c>
      <c r="V302" s="40" t="s">
        <v>47</v>
      </c>
      <c r="W302" s="93">
        <v>2860</v>
      </c>
      <c r="X302" s="95">
        <v>3222</v>
      </c>
      <c r="Y302" s="39">
        <v>0.88733705772811922</v>
      </c>
      <c r="Z302" s="42" t="s">
        <v>47</v>
      </c>
    </row>
    <row r="303" spans="1:26" s="48" customFormat="1" ht="17.100000000000001" customHeight="1" x14ac:dyDescent="0.2">
      <c r="A303" s="88">
        <v>1138</v>
      </c>
      <c r="B303" s="89"/>
      <c r="C303" s="90" t="s">
        <v>488</v>
      </c>
      <c r="D303" s="91" t="s">
        <v>473</v>
      </c>
      <c r="E303" s="53">
        <v>264</v>
      </c>
      <c r="F303" s="58">
        <v>4600</v>
      </c>
      <c r="G303" s="94"/>
      <c r="H303" s="95">
        <v>13320</v>
      </c>
      <c r="I303" s="96"/>
      <c r="J303" s="39">
        <v>0.3452702702702703</v>
      </c>
      <c r="K303" s="40" t="s">
        <v>47</v>
      </c>
      <c r="L303" s="93">
        <v>437</v>
      </c>
      <c r="M303" s="94"/>
      <c r="N303" s="95">
        <v>1197</v>
      </c>
      <c r="O303" s="39">
        <v>0.36424394319131159</v>
      </c>
      <c r="P303" s="42" t="s">
        <v>47</v>
      </c>
      <c r="Q303" s="101">
        <v>264</v>
      </c>
      <c r="R303" s="58">
        <v>2300</v>
      </c>
      <c r="S303" s="97">
        <v>13320</v>
      </c>
      <c r="T303" s="98"/>
      <c r="U303" s="39">
        <v>0.1725975975975976</v>
      </c>
      <c r="V303" s="40" t="s">
        <v>47</v>
      </c>
      <c r="W303" s="93">
        <v>219</v>
      </c>
      <c r="X303" s="95">
        <v>1197</v>
      </c>
      <c r="Y303" s="39">
        <v>0.1821219715956558</v>
      </c>
      <c r="Z303" s="42" t="s">
        <v>47</v>
      </c>
    </row>
    <row r="304" spans="1:26" s="48" customFormat="1" ht="17.100000000000001" customHeight="1" x14ac:dyDescent="0.2">
      <c r="A304" s="88">
        <v>1084</v>
      </c>
      <c r="B304" s="89"/>
      <c r="C304" s="90" t="s">
        <v>488</v>
      </c>
      <c r="D304" s="91" t="s">
        <v>489</v>
      </c>
      <c r="E304" s="53">
        <v>264</v>
      </c>
      <c r="F304" s="58">
        <v>6200</v>
      </c>
      <c r="G304" s="94" t="s">
        <v>34</v>
      </c>
      <c r="H304" s="95">
        <v>13320</v>
      </c>
      <c r="I304" s="96"/>
      <c r="J304" s="39">
        <v>0.46539039039039037</v>
      </c>
      <c r="K304" s="40" t="s">
        <v>47</v>
      </c>
      <c r="L304" s="93">
        <v>589</v>
      </c>
      <c r="M304" s="94"/>
      <c r="N304" s="95">
        <v>1197</v>
      </c>
      <c r="O304" s="39">
        <v>0.49122807017543857</v>
      </c>
      <c r="P304" s="42" t="s">
        <v>47</v>
      </c>
      <c r="Q304" s="53">
        <v>264</v>
      </c>
      <c r="R304" s="58">
        <v>6700</v>
      </c>
      <c r="S304" s="97">
        <v>13320</v>
      </c>
      <c r="T304" s="98"/>
      <c r="U304" s="39">
        <v>0.50292792792792795</v>
      </c>
      <c r="V304" s="40" t="s">
        <v>319</v>
      </c>
      <c r="W304" s="93">
        <v>637</v>
      </c>
      <c r="X304" s="95">
        <v>1197</v>
      </c>
      <c r="Y304" s="39">
        <v>0.53132832080200498</v>
      </c>
      <c r="Z304" s="42" t="s">
        <v>319</v>
      </c>
    </row>
    <row r="305" spans="1:26" s="48" customFormat="1" ht="17.100000000000001" customHeight="1" x14ac:dyDescent="0.2">
      <c r="A305" s="88">
        <v>1086</v>
      </c>
      <c r="B305" s="89"/>
      <c r="C305" s="90" t="s">
        <v>490</v>
      </c>
      <c r="D305" s="91" t="s">
        <v>440</v>
      </c>
      <c r="E305" s="53">
        <v>264</v>
      </c>
      <c r="F305" s="58">
        <v>4800</v>
      </c>
      <c r="G305" s="94"/>
      <c r="H305" s="95">
        <v>13320</v>
      </c>
      <c r="I305" s="96"/>
      <c r="J305" s="39">
        <v>0.36028528528528531</v>
      </c>
      <c r="K305" s="40" t="s">
        <v>47</v>
      </c>
      <c r="L305" s="93">
        <v>456</v>
      </c>
      <c r="M305" s="94"/>
      <c r="N305" s="95">
        <v>1197</v>
      </c>
      <c r="O305" s="39">
        <v>0.38011695906432746</v>
      </c>
      <c r="P305" s="42" t="s">
        <v>47</v>
      </c>
      <c r="Q305" s="53">
        <v>264</v>
      </c>
      <c r="R305" s="58">
        <v>6700</v>
      </c>
      <c r="S305" s="97">
        <v>13320</v>
      </c>
      <c r="T305" s="98"/>
      <c r="U305" s="39">
        <v>0.50292792792792795</v>
      </c>
      <c r="V305" s="40" t="s">
        <v>319</v>
      </c>
      <c r="W305" s="93">
        <v>637</v>
      </c>
      <c r="X305" s="95">
        <v>1197</v>
      </c>
      <c r="Y305" s="39">
        <v>0.53132832080200498</v>
      </c>
      <c r="Z305" s="42" t="s">
        <v>319</v>
      </c>
    </row>
    <row r="306" spans="1:26" s="48" customFormat="1" ht="17.100000000000001" customHeight="1" x14ac:dyDescent="0.2">
      <c r="A306" s="88">
        <v>552</v>
      </c>
      <c r="B306" s="89" t="s">
        <v>63</v>
      </c>
      <c r="C306" s="90" t="s">
        <v>491</v>
      </c>
      <c r="D306" s="91" t="s">
        <v>462</v>
      </c>
      <c r="E306" s="53">
        <v>464</v>
      </c>
      <c r="F306" s="58">
        <v>10000</v>
      </c>
      <c r="G306" s="94"/>
      <c r="H306" s="95">
        <v>29160</v>
      </c>
      <c r="I306" s="96"/>
      <c r="J306" s="39">
        <v>0.34290123456790123</v>
      </c>
      <c r="K306" s="40" t="s">
        <v>47</v>
      </c>
      <c r="L306" s="93">
        <v>950</v>
      </c>
      <c r="M306" s="94"/>
      <c r="N306" s="95">
        <v>2628</v>
      </c>
      <c r="O306" s="39">
        <v>0.3611111111111111</v>
      </c>
      <c r="P306" s="42" t="s">
        <v>47</v>
      </c>
      <c r="Q306" s="53">
        <v>464</v>
      </c>
      <c r="R306" s="58">
        <v>14200</v>
      </c>
      <c r="S306" s="97">
        <v>29160</v>
      </c>
      <c r="T306" s="98"/>
      <c r="U306" s="39">
        <v>0.48693415637860082</v>
      </c>
      <c r="V306" s="40" t="s">
        <v>319</v>
      </c>
      <c r="W306" s="93">
        <v>1349</v>
      </c>
      <c r="X306" s="95">
        <v>2628</v>
      </c>
      <c r="Y306" s="39">
        <v>0.51293759512937598</v>
      </c>
      <c r="Z306" s="42" t="s">
        <v>319</v>
      </c>
    </row>
    <row r="307" spans="1:26" s="48" customFormat="1" ht="17.100000000000001" customHeight="1" x14ac:dyDescent="0.2">
      <c r="A307" s="88">
        <v>554</v>
      </c>
      <c r="B307" s="89" t="s">
        <v>63</v>
      </c>
      <c r="C307" s="90" t="s">
        <v>491</v>
      </c>
      <c r="D307" s="91" t="s">
        <v>403</v>
      </c>
      <c r="E307" s="53">
        <v>464</v>
      </c>
      <c r="F307" s="58">
        <v>12100</v>
      </c>
      <c r="G307" s="94"/>
      <c r="H307" s="95">
        <v>29160</v>
      </c>
      <c r="I307" s="96"/>
      <c r="J307" s="39">
        <v>0.41491769547325102</v>
      </c>
      <c r="K307" s="40" t="s">
        <v>47</v>
      </c>
      <c r="L307" s="93">
        <v>1150</v>
      </c>
      <c r="M307" s="94"/>
      <c r="N307" s="95">
        <v>2628</v>
      </c>
      <c r="O307" s="39">
        <v>0.43721461187214611</v>
      </c>
      <c r="P307" s="42" t="s">
        <v>47</v>
      </c>
      <c r="Q307" s="53">
        <v>464</v>
      </c>
      <c r="R307" s="58">
        <v>12200</v>
      </c>
      <c r="S307" s="97">
        <v>29160</v>
      </c>
      <c r="T307" s="98"/>
      <c r="U307" s="39">
        <v>0.41834705075445816</v>
      </c>
      <c r="V307" s="40" t="s">
        <v>47</v>
      </c>
      <c r="W307" s="93">
        <v>1159</v>
      </c>
      <c r="X307" s="95">
        <v>2628</v>
      </c>
      <c r="Y307" s="39">
        <v>0.4406392694063927</v>
      </c>
      <c r="Z307" s="42" t="s">
        <v>47</v>
      </c>
    </row>
    <row r="308" spans="1:26" s="48" customFormat="1" ht="17.100000000000001" customHeight="1" x14ac:dyDescent="0.2">
      <c r="A308" s="88">
        <v>556</v>
      </c>
      <c r="B308" s="89" t="s">
        <v>79</v>
      </c>
      <c r="C308" s="90" t="s">
        <v>491</v>
      </c>
      <c r="D308" s="91" t="s">
        <v>80</v>
      </c>
      <c r="E308" s="53">
        <v>464</v>
      </c>
      <c r="F308" s="58">
        <v>17100</v>
      </c>
      <c r="G308" s="94"/>
      <c r="H308" s="95">
        <v>29160</v>
      </c>
      <c r="I308" s="96"/>
      <c r="J308" s="39">
        <v>0.58638545953360766</v>
      </c>
      <c r="K308" s="40" t="s">
        <v>319</v>
      </c>
      <c r="L308" s="93">
        <v>1625</v>
      </c>
      <c r="M308" s="94"/>
      <c r="N308" s="95">
        <v>2628</v>
      </c>
      <c r="O308" s="39">
        <v>0.61796042617960423</v>
      </c>
      <c r="P308" s="42" t="s">
        <v>319</v>
      </c>
      <c r="Q308" s="53">
        <v>464</v>
      </c>
      <c r="R308" s="58">
        <v>26100</v>
      </c>
      <c r="S308" s="97">
        <v>29160</v>
      </c>
      <c r="T308" s="98"/>
      <c r="U308" s="39">
        <v>0.89502743484224967</v>
      </c>
      <c r="V308" s="40" t="s">
        <v>319</v>
      </c>
      <c r="W308" s="93">
        <v>2480</v>
      </c>
      <c r="X308" s="95">
        <v>2628</v>
      </c>
      <c r="Y308" s="39">
        <v>0.94330289193302896</v>
      </c>
      <c r="Z308" s="42" t="s">
        <v>319</v>
      </c>
    </row>
    <row r="309" spans="1:26" s="48" customFormat="1" ht="17.100000000000001" customHeight="1" x14ac:dyDescent="0.2">
      <c r="A309" s="88">
        <v>558</v>
      </c>
      <c r="B309" s="89" t="s">
        <v>79</v>
      </c>
      <c r="C309" s="90" t="s">
        <v>491</v>
      </c>
      <c r="D309" s="91" t="s">
        <v>492</v>
      </c>
      <c r="E309" s="53">
        <v>464</v>
      </c>
      <c r="F309" s="58">
        <v>27500</v>
      </c>
      <c r="G309" s="94"/>
      <c r="H309" s="95">
        <v>29160</v>
      </c>
      <c r="I309" s="96"/>
      <c r="J309" s="39">
        <v>0.94303840877914957</v>
      </c>
      <c r="K309" s="40" t="s">
        <v>319</v>
      </c>
      <c r="L309" s="93">
        <v>2613</v>
      </c>
      <c r="M309" s="94"/>
      <c r="N309" s="95">
        <v>2628</v>
      </c>
      <c r="O309" s="39">
        <v>0.9939117199391172</v>
      </c>
      <c r="P309" s="42" t="s">
        <v>319</v>
      </c>
      <c r="Q309" s="53">
        <v>464</v>
      </c>
      <c r="R309" s="58">
        <v>20300</v>
      </c>
      <c r="S309" s="97">
        <v>29160</v>
      </c>
      <c r="T309" s="98"/>
      <c r="U309" s="39">
        <v>0.6961248285322359</v>
      </c>
      <c r="V309" s="40" t="s">
        <v>319</v>
      </c>
      <c r="W309" s="93">
        <v>1929</v>
      </c>
      <c r="X309" s="95">
        <v>2628</v>
      </c>
      <c r="Y309" s="39">
        <v>0.73363774733637743</v>
      </c>
      <c r="Z309" s="42" t="s">
        <v>319</v>
      </c>
    </row>
    <row r="310" spans="1:26" s="48" customFormat="1" ht="17.100000000000001" customHeight="1" x14ac:dyDescent="0.2">
      <c r="A310" s="88">
        <v>560</v>
      </c>
      <c r="B310" s="89"/>
      <c r="C310" s="90" t="s">
        <v>493</v>
      </c>
      <c r="D310" s="91" t="s">
        <v>494</v>
      </c>
      <c r="E310" s="53">
        <v>464</v>
      </c>
      <c r="F310" s="58">
        <v>8400</v>
      </c>
      <c r="G310" s="94"/>
      <c r="H310" s="95">
        <v>29160</v>
      </c>
      <c r="I310" s="96"/>
      <c r="J310" s="39">
        <v>0.28803155006858711</v>
      </c>
      <c r="K310" s="40" t="s">
        <v>47</v>
      </c>
      <c r="L310" s="93">
        <v>798</v>
      </c>
      <c r="M310" s="94"/>
      <c r="N310" s="95">
        <v>2628</v>
      </c>
      <c r="O310" s="39">
        <v>0.3032724505327245</v>
      </c>
      <c r="P310" s="42" t="s">
        <v>47</v>
      </c>
      <c r="Q310" s="53">
        <v>464</v>
      </c>
      <c r="R310" s="58">
        <v>12600</v>
      </c>
      <c r="S310" s="97">
        <v>29160</v>
      </c>
      <c r="T310" s="98"/>
      <c r="U310" s="39">
        <v>0.4320644718792867</v>
      </c>
      <c r="V310" s="40" t="s">
        <v>47</v>
      </c>
      <c r="W310" s="93">
        <v>1197</v>
      </c>
      <c r="X310" s="95">
        <v>2628</v>
      </c>
      <c r="Y310" s="39">
        <v>0.45509893455098932</v>
      </c>
      <c r="Z310" s="42" t="s">
        <v>319</v>
      </c>
    </row>
    <row r="311" spans="1:26" s="48" customFormat="1" ht="17.100000000000001" customHeight="1" x14ac:dyDescent="0.2">
      <c r="A311" s="88">
        <v>564</v>
      </c>
      <c r="B311" s="89" t="s">
        <v>79</v>
      </c>
      <c r="C311" s="90" t="s">
        <v>493</v>
      </c>
      <c r="D311" s="91" t="s">
        <v>495</v>
      </c>
      <c r="E311" s="53">
        <v>264</v>
      </c>
      <c r="F311" s="58">
        <v>4600</v>
      </c>
      <c r="G311" s="94"/>
      <c r="H311" s="95">
        <v>13320</v>
      </c>
      <c r="I311" s="96"/>
      <c r="J311" s="39">
        <v>0.3452702702702703</v>
      </c>
      <c r="K311" s="40" t="s">
        <v>47</v>
      </c>
      <c r="L311" s="93">
        <v>437</v>
      </c>
      <c r="M311" s="94"/>
      <c r="N311" s="95">
        <v>1197</v>
      </c>
      <c r="O311" s="39">
        <v>0.36424394319131159</v>
      </c>
      <c r="P311" s="42" t="s">
        <v>47</v>
      </c>
      <c r="Q311" s="53">
        <v>264</v>
      </c>
      <c r="R311" s="58">
        <v>13000</v>
      </c>
      <c r="S311" s="97">
        <v>13320</v>
      </c>
      <c r="T311" s="98"/>
      <c r="U311" s="39">
        <v>0.97590090090090087</v>
      </c>
      <c r="V311" s="40" t="s">
        <v>319</v>
      </c>
      <c r="W311" s="93">
        <v>1235</v>
      </c>
      <c r="X311" s="95">
        <v>1197</v>
      </c>
      <c r="Y311" s="39">
        <v>1.0309106098579783</v>
      </c>
      <c r="Z311" s="42" t="s">
        <v>65</v>
      </c>
    </row>
    <row r="312" spans="1:26" s="48" customFormat="1" ht="17.100000000000001" customHeight="1" x14ac:dyDescent="0.2">
      <c r="A312" s="88">
        <v>566</v>
      </c>
      <c r="B312" s="89" t="s">
        <v>81</v>
      </c>
      <c r="C312" s="90" t="s">
        <v>493</v>
      </c>
      <c r="D312" s="91" t="s">
        <v>82</v>
      </c>
      <c r="E312" s="53">
        <v>464</v>
      </c>
      <c r="F312" s="58">
        <v>30000</v>
      </c>
      <c r="G312" s="94"/>
      <c r="H312" s="95">
        <v>29160</v>
      </c>
      <c r="I312" s="96"/>
      <c r="J312" s="39">
        <v>1.0287722908093277</v>
      </c>
      <c r="K312" s="40" t="s">
        <v>65</v>
      </c>
      <c r="L312" s="93">
        <v>2850</v>
      </c>
      <c r="M312" s="94"/>
      <c r="N312" s="95">
        <v>2628</v>
      </c>
      <c r="O312" s="39">
        <v>1.0840943683409436</v>
      </c>
      <c r="P312" s="42" t="s">
        <v>327</v>
      </c>
      <c r="Q312" s="53">
        <v>464</v>
      </c>
      <c r="R312" s="58">
        <v>29900</v>
      </c>
      <c r="S312" s="97">
        <v>29160</v>
      </c>
      <c r="T312" s="98"/>
      <c r="U312" s="39">
        <v>1.0253429355281207</v>
      </c>
      <c r="V312" s="40" t="s">
        <v>65</v>
      </c>
      <c r="W312" s="93">
        <v>2841</v>
      </c>
      <c r="X312" s="95">
        <v>2628</v>
      </c>
      <c r="Y312" s="39">
        <v>1.0806697108066972</v>
      </c>
      <c r="Z312" s="42" t="s">
        <v>327</v>
      </c>
    </row>
    <row r="313" spans="1:26" s="48" customFormat="1" ht="17.100000000000001" customHeight="1" x14ac:dyDescent="0.2">
      <c r="A313" s="88">
        <v>568</v>
      </c>
      <c r="B313" s="89" t="s">
        <v>81</v>
      </c>
      <c r="C313" s="90" t="s">
        <v>493</v>
      </c>
      <c r="D313" s="91" t="s">
        <v>472</v>
      </c>
      <c r="E313" s="53">
        <v>464</v>
      </c>
      <c r="F313" s="58">
        <v>25000</v>
      </c>
      <c r="G313" s="94"/>
      <c r="H313" s="95">
        <v>29160</v>
      </c>
      <c r="I313" s="96"/>
      <c r="J313" s="39">
        <v>0.85730452674897117</v>
      </c>
      <c r="K313" s="40" t="s">
        <v>319</v>
      </c>
      <c r="L313" s="93">
        <v>2375</v>
      </c>
      <c r="M313" s="94"/>
      <c r="N313" s="95">
        <v>2628</v>
      </c>
      <c r="O313" s="39">
        <v>0.90334855403348557</v>
      </c>
      <c r="P313" s="42" t="s">
        <v>319</v>
      </c>
      <c r="Q313" s="53">
        <v>464</v>
      </c>
      <c r="R313" s="58">
        <v>26200</v>
      </c>
      <c r="S313" s="97">
        <v>29160</v>
      </c>
      <c r="T313" s="98"/>
      <c r="U313" s="39">
        <v>0.89845679012345681</v>
      </c>
      <c r="V313" s="40" t="s">
        <v>319</v>
      </c>
      <c r="W313" s="93">
        <v>2489</v>
      </c>
      <c r="X313" s="95">
        <v>2628</v>
      </c>
      <c r="Y313" s="39">
        <v>0.94672754946727544</v>
      </c>
      <c r="Z313" s="42" t="s">
        <v>319</v>
      </c>
    </row>
    <row r="314" spans="1:26" s="48" customFormat="1" ht="17.100000000000001" customHeight="1" x14ac:dyDescent="0.2">
      <c r="A314" s="88">
        <v>572</v>
      </c>
      <c r="B314" s="89" t="s">
        <v>79</v>
      </c>
      <c r="C314" s="90" t="s">
        <v>496</v>
      </c>
      <c r="D314" s="91" t="s">
        <v>497</v>
      </c>
      <c r="E314" s="53">
        <v>264</v>
      </c>
      <c r="F314" s="58">
        <v>12000</v>
      </c>
      <c r="G314" s="94"/>
      <c r="H314" s="95">
        <v>13320</v>
      </c>
      <c r="I314" s="96"/>
      <c r="J314" s="39">
        <v>0.90082582582582582</v>
      </c>
      <c r="K314" s="40" t="s">
        <v>319</v>
      </c>
      <c r="L314" s="93">
        <v>1140</v>
      </c>
      <c r="M314" s="94"/>
      <c r="N314" s="95">
        <v>1197</v>
      </c>
      <c r="O314" s="39">
        <v>0.95154553049289892</v>
      </c>
      <c r="P314" s="42" t="s">
        <v>319</v>
      </c>
      <c r="Q314" s="53">
        <v>264</v>
      </c>
      <c r="R314" s="58">
        <v>11000</v>
      </c>
      <c r="S314" s="97">
        <v>13320</v>
      </c>
      <c r="T314" s="98"/>
      <c r="U314" s="39">
        <v>0.82575075075075077</v>
      </c>
      <c r="V314" s="40" t="s">
        <v>319</v>
      </c>
      <c r="W314" s="93">
        <v>1045</v>
      </c>
      <c r="X314" s="95">
        <v>1197</v>
      </c>
      <c r="Y314" s="39">
        <v>0.8721804511278195</v>
      </c>
      <c r="Z314" s="42" t="s">
        <v>319</v>
      </c>
    </row>
    <row r="315" spans="1:26" s="48" customFormat="1" ht="17.100000000000001" customHeight="1" x14ac:dyDescent="0.2">
      <c r="A315" s="88">
        <v>1092</v>
      </c>
      <c r="B315" s="89"/>
      <c r="C315" s="90" t="s">
        <v>496</v>
      </c>
      <c r="D315" s="91" t="s">
        <v>472</v>
      </c>
      <c r="E315" s="53">
        <v>264</v>
      </c>
      <c r="F315" s="58">
        <v>4000</v>
      </c>
      <c r="G315" s="94"/>
      <c r="H315" s="95">
        <v>13320</v>
      </c>
      <c r="I315" s="96"/>
      <c r="J315" s="39">
        <v>0.30022522522522521</v>
      </c>
      <c r="K315" s="40" t="s">
        <v>47</v>
      </c>
      <c r="L315" s="93">
        <v>380</v>
      </c>
      <c r="M315" s="94"/>
      <c r="N315" s="95">
        <v>1197</v>
      </c>
      <c r="O315" s="39">
        <v>0.31662489557226398</v>
      </c>
      <c r="P315" s="42" t="s">
        <v>47</v>
      </c>
      <c r="Q315" s="53">
        <v>264</v>
      </c>
      <c r="R315" s="58">
        <v>5700</v>
      </c>
      <c r="S315" s="97">
        <v>13320</v>
      </c>
      <c r="T315" s="98"/>
      <c r="U315" s="39">
        <v>0.42785285285285285</v>
      </c>
      <c r="V315" s="40" t="s">
        <v>47</v>
      </c>
      <c r="W315" s="93">
        <v>542</v>
      </c>
      <c r="X315" s="95">
        <v>1197</v>
      </c>
      <c r="Y315" s="39">
        <v>0.45196324143692562</v>
      </c>
      <c r="Z315" s="42" t="s">
        <v>47</v>
      </c>
    </row>
    <row r="316" spans="1:26" s="48" customFormat="1" ht="17.100000000000001" customHeight="1" x14ac:dyDescent="0.2">
      <c r="A316" s="88">
        <v>574</v>
      </c>
      <c r="B316" s="89" t="s">
        <v>228</v>
      </c>
      <c r="C316" s="90" t="s">
        <v>498</v>
      </c>
      <c r="D316" s="91" t="s">
        <v>440</v>
      </c>
      <c r="E316" s="53">
        <v>264</v>
      </c>
      <c r="F316" s="58">
        <v>24000</v>
      </c>
      <c r="G316" s="94"/>
      <c r="H316" s="95">
        <v>13320</v>
      </c>
      <c r="I316" s="96"/>
      <c r="J316" s="39">
        <v>1.8017267267267267</v>
      </c>
      <c r="K316" s="40" t="s">
        <v>327</v>
      </c>
      <c r="L316" s="93">
        <v>2280</v>
      </c>
      <c r="M316" s="94"/>
      <c r="N316" s="95">
        <v>1197</v>
      </c>
      <c r="O316" s="39">
        <v>1.9039264828738514</v>
      </c>
      <c r="P316" s="42" t="s">
        <v>327</v>
      </c>
      <c r="Q316" s="53">
        <v>264</v>
      </c>
      <c r="R316" s="58">
        <v>11300</v>
      </c>
      <c r="S316" s="97">
        <v>13320</v>
      </c>
      <c r="T316" s="98"/>
      <c r="U316" s="39">
        <v>0.84827327327327329</v>
      </c>
      <c r="V316" s="40" t="s">
        <v>319</v>
      </c>
      <c r="W316" s="93">
        <v>1074</v>
      </c>
      <c r="X316" s="95">
        <v>1197</v>
      </c>
      <c r="Y316" s="39">
        <v>0.8964076858813701</v>
      </c>
      <c r="Z316" s="42" t="s">
        <v>319</v>
      </c>
    </row>
    <row r="317" spans="1:26" s="48" customFormat="1" ht="17.100000000000001" customHeight="1" x14ac:dyDescent="0.2">
      <c r="A317" s="88">
        <v>576</v>
      </c>
      <c r="B317" s="89" t="s">
        <v>228</v>
      </c>
      <c r="C317" s="90" t="s">
        <v>498</v>
      </c>
      <c r="D317" s="91" t="s">
        <v>376</v>
      </c>
      <c r="E317" s="53">
        <v>464</v>
      </c>
      <c r="F317" s="58">
        <v>17500</v>
      </c>
      <c r="G317" s="94"/>
      <c r="H317" s="95">
        <v>29160</v>
      </c>
      <c r="I317" s="96"/>
      <c r="J317" s="39">
        <v>0.6001028806584362</v>
      </c>
      <c r="K317" s="40" t="s">
        <v>319</v>
      </c>
      <c r="L317" s="93">
        <v>1663</v>
      </c>
      <c r="M317" s="94"/>
      <c r="N317" s="95">
        <v>2628</v>
      </c>
      <c r="O317" s="39">
        <v>0.63242009132420096</v>
      </c>
      <c r="P317" s="42" t="s">
        <v>319</v>
      </c>
      <c r="Q317" s="53">
        <v>464</v>
      </c>
      <c r="R317" s="58">
        <v>21000</v>
      </c>
      <c r="S317" s="97">
        <v>29160</v>
      </c>
      <c r="T317" s="98"/>
      <c r="U317" s="39">
        <v>0.72013031550068585</v>
      </c>
      <c r="V317" s="40" t="s">
        <v>319</v>
      </c>
      <c r="W317" s="93">
        <v>1995</v>
      </c>
      <c r="X317" s="95">
        <v>2628</v>
      </c>
      <c r="Y317" s="39">
        <v>0.75875190258751901</v>
      </c>
      <c r="Z317" s="42" t="s">
        <v>319</v>
      </c>
    </row>
    <row r="318" spans="1:26" s="48" customFormat="1" ht="17.100000000000001" customHeight="1" x14ac:dyDescent="0.2">
      <c r="A318" s="88">
        <v>578</v>
      </c>
      <c r="B318" s="89" t="s">
        <v>228</v>
      </c>
      <c r="C318" s="90" t="s">
        <v>498</v>
      </c>
      <c r="D318" s="91" t="s">
        <v>354</v>
      </c>
      <c r="E318" s="53">
        <v>264</v>
      </c>
      <c r="F318" s="58">
        <v>12200</v>
      </c>
      <c r="G318" s="94"/>
      <c r="H318" s="95">
        <v>13320</v>
      </c>
      <c r="I318" s="96"/>
      <c r="J318" s="39">
        <v>0.91584084084084083</v>
      </c>
      <c r="K318" s="40" t="s">
        <v>319</v>
      </c>
      <c r="L318" s="93">
        <v>1159</v>
      </c>
      <c r="M318" s="94"/>
      <c r="N318" s="95">
        <v>1197</v>
      </c>
      <c r="O318" s="39">
        <v>0.96741854636591473</v>
      </c>
      <c r="P318" s="42" t="s">
        <v>319</v>
      </c>
      <c r="Q318" s="53">
        <v>264</v>
      </c>
      <c r="R318" s="58">
        <v>18300</v>
      </c>
      <c r="S318" s="97">
        <v>13320</v>
      </c>
      <c r="T318" s="98"/>
      <c r="U318" s="39">
        <v>1.3737987987987987</v>
      </c>
      <c r="V318" s="40" t="s">
        <v>327</v>
      </c>
      <c r="W318" s="93">
        <v>1739</v>
      </c>
      <c r="X318" s="95">
        <v>1197</v>
      </c>
      <c r="Y318" s="39">
        <v>1.4519632414369257</v>
      </c>
      <c r="Z318" s="42" t="s">
        <v>327</v>
      </c>
    </row>
    <row r="319" spans="1:26" s="48" customFormat="1" ht="17.100000000000001" customHeight="1" x14ac:dyDescent="0.2">
      <c r="A319" s="88">
        <v>580</v>
      </c>
      <c r="B319" s="89" t="s">
        <v>63</v>
      </c>
      <c r="C319" s="90" t="s">
        <v>499</v>
      </c>
      <c r="D319" s="91" t="s">
        <v>500</v>
      </c>
      <c r="E319" s="53">
        <v>264</v>
      </c>
      <c r="F319" s="58">
        <v>6100</v>
      </c>
      <c r="G319" s="94"/>
      <c r="H319" s="95">
        <v>13320</v>
      </c>
      <c r="I319" s="96"/>
      <c r="J319" s="39">
        <v>0.45788288288288287</v>
      </c>
      <c r="K319" s="40" t="s">
        <v>47</v>
      </c>
      <c r="L319" s="93">
        <v>580</v>
      </c>
      <c r="M319" s="94"/>
      <c r="N319" s="95">
        <v>1197</v>
      </c>
      <c r="O319" s="39">
        <v>0.48370927318295737</v>
      </c>
      <c r="P319" s="42" t="s">
        <v>47</v>
      </c>
      <c r="Q319" s="53">
        <v>264</v>
      </c>
      <c r="R319" s="58">
        <v>8600</v>
      </c>
      <c r="S319" s="97">
        <v>13320</v>
      </c>
      <c r="T319" s="98"/>
      <c r="U319" s="39">
        <v>0.64557057057057055</v>
      </c>
      <c r="V319" s="40" t="s">
        <v>319</v>
      </c>
      <c r="W319" s="93">
        <v>817</v>
      </c>
      <c r="X319" s="95">
        <v>1197</v>
      </c>
      <c r="Y319" s="39">
        <v>0.68170426065162903</v>
      </c>
      <c r="Z319" s="42" t="s">
        <v>319</v>
      </c>
    </row>
    <row r="320" spans="1:26" s="48" customFormat="1" ht="17.100000000000001" customHeight="1" x14ac:dyDescent="0.2">
      <c r="A320" s="88">
        <v>582</v>
      </c>
      <c r="B320" s="89" t="s">
        <v>63</v>
      </c>
      <c r="C320" s="90" t="s">
        <v>499</v>
      </c>
      <c r="D320" s="91" t="s">
        <v>462</v>
      </c>
      <c r="E320" s="53">
        <v>464</v>
      </c>
      <c r="F320" s="58">
        <v>4900</v>
      </c>
      <c r="G320" s="94"/>
      <c r="H320" s="95">
        <v>29160</v>
      </c>
      <c r="I320" s="96"/>
      <c r="J320" s="39">
        <v>0.16800411522633746</v>
      </c>
      <c r="K320" s="40" t="s">
        <v>47</v>
      </c>
      <c r="L320" s="93">
        <v>466</v>
      </c>
      <c r="M320" s="94"/>
      <c r="N320" s="95">
        <v>2628</v>
      </c>
      <c r="O320" s="39">
        <v>0.1769406392694064</v>
      </c>
      <c r="P320" s="42" t="s">
        <v>47</v>
      </c>
      <c r="Q320" s="53">
        <v>464</v>
      </c>
      <c r="R320" s="58">
        <v>14000</v>
      </c>
      <c r="S320" s="97">
        <v>29160</v>
      </c>
      <c r="T320" s="98"/>
      <c r="U320" s="39">
        <v>0.48007544581618655</v>
      </c>
      <c r="V320" s="40" t="s">
        <v>319</v>
      </c>
      <c r="W320" s="93">
        <v>1330</v>
      </c>
      <c r="X320" s="95">
        <v>2628</v>
      </c>
      <c r="Y320" s="39">
        <v>0.50570776255707761</v>
      </c>
      <c r="Z320" s="42" t="s">
        <v>319</v>
      </c>
    </row>
    <row r="321" spans="1:26" s="48" customFormat="1" ht="17.100000000000001" customHeight="1" x14ac:dyDescent="0.2">
      <c r="A321" s="88">
        <v>584</v>
      </c>
      <c r="B321" s="89" t="s">
        <v>63</v>
      </c>
      <c r="C321" s="90" t="s">
        <v>499</v>
      </c>
      <c r="D321" s="91" t="s">
        <v>403</v>
      </c>
      <c r="E321" s="53">
        <v>464</v>
      </c>
      <c r="F321" s="58">
        <v>3900</v>
      </c>
      <c r="G321" s="94"/>
      <c r="H321" s="95">
        <v>29160</v>
      </c>
      <c r="I321" s="96"/>
      <c r="J321" s="39">
        <v>0.13371056241426613</v>
      </c>
      <c r="K321" s="40" t="s">
        <v>47</v>
      </c>
      <c r="L321" s="93">
        <v>371</v>
      </c>
      <c r="M321" s="94"/>
      <c r="N321" s="95">
        <v>2628</v>
      </c>
      <c r="O321" s="39">
        <v>0.14079147640791476</v>
      </c>
      <c r="P321" s="42" t="s">
        <v>47</v>
      </c>
      <c r="Q321" s="53">
        <v>464</v>
      </c>
      <c r="R321" s="58">
        <v>3700</v>
      </c>
      <c r="S321" s="97">
        <v>29160</v>
      </c>
      <c r="T321" s="98"/>
      <c r="U321" s="39">
        <v>0.12685185185185185</v>
      </c>
      <c r="V321" s="40" t="s">
        <v>47</v>
      </c>
      <c r="W321" s="93">
        <v>352</v>
      </c>
      <c r="X321" s="95">
        <v>2628</v>
      </c>
      <c r="Y321" s="39">
        <v>0.13356164383561644</v>
      </c>
      <c r="Z321" s="42" t="s">
        <v>47</v>
      </c>
    </row>
    <row r="322" spans="1:26" s="48" customFormat="1" ht="17.100000000000001" customHeight="1" x14ac:dyDescent="0.2">
      <c r="A322" s="88">
        <v>586</v>
      </c>
      <c r="B322" s="89" t="s">
        <v>63</v>
      </c>
      <c r="C322" s="90" t="s">
        <v>501</v>
      </c>
      <c r="D322" s="91" t="s">
        <v>436</v>
      </c>
      <c r="E322" s="53">
        <v>622</v>
      </c>
      <c r="F322" s="58">
        <v>17900</v>
      </c>
      <c r="G322" s="94"/>
      <c r="H322" s="95">
        <v>59900</v>
      </c>
      <c r="I322" s="96"/>
      <c r="J322" s="39">
        <v>0.29881469115191989</v>
      </c>
      <c r="K322" s="40" t="s">
        <v>47</v>
      </c>
      <c r="L322" s="93">
        <v>1701</v>
      </c>
      <c r="M322" s="94"/>
      <c r="N322" s="95">
        <v>5390</v>
      </c>
      <c r="O322" s="39">
        <v>0.31539888682745826</v>
      </c>
      <c r="P322" s="42" t="s">
        <v>47</v>
      </c>
      <c r="Q322" s="53">
        <v>622</v>
      </c>
      <c r="R322" s="58">
        <v>39700</v>
      </c>
      <c r="S322" s="97">
        <v>59900</v>
      </c>
      <c r="T322" s="98"/>
      <c r="U322" s="39">
        <v>0.66275459098497491</v>
      </c>
      <c r="V322" s="40" t="s">
        <v>47</v>
      </c>
      <c r="W322" s="93">
        <v>3772</v>
      </c>
      <c r="X322" s="95">
        <v>5390</v>
      </c>
      <c r="Y322" s="39">
        <v>0.69962894248608531</v>
      </c>
      <c r="Z322" s="42" t="s">
        <v>47</v>
      </c>
    </row>
    <row r="323" spans="1:26" s="48" customFormat="1" ht="17.100000000000001" customHeight="1" x14ac:dyDescent="0.2">
      <c r="A323" s="88">
        <v>588</v>
      </c>
      <c r="B323" s="89" t="s">
        <v>63</v>
      </c>
      <c r="C323" s="90" t="s">
        <v>501</v>
      </c>
      <c r="D323" s="91" t="s">
        <v>502</v>
      </c>
      <c r="E323" s="53">
        <v>622</v>
      </c>
      <c r="F323" s="58">
        <v>47000</v>
      </c>
      <c r="G323" s="94"/>
      <c r="H323" s="95">
        <v>59900</v>
      </c>
      <c r="I323" s="96"/>
      <c r="J323" s="39">
        <v>0.78462437395659435</v>
      </c>
      <c r="K323" s="40" t="s">
        <v>47</v>
      </c>
      <c r="L323" s="93">
        <v>4465</v>
      </c>
      <c r="M323" s="94"/>
      <c r="N323" s="95">
        <v>5390</v>
      </c>
      <c r="O323" s="39">
        <v>0.82820037105751387</v>
      </c>
      <c r="P323" s="42" t="s">
        <v>47</v>
      </c>
      <c r="Q323" s="53">
        <v>622</v>
      </c>
      <c r="R323" s="58">
        <v>52700</v>
      </c>
      <c r="S323" s="97">
        <v>59900</v>
      </c>
      <c r="T323" s="98"/>
      <c r="U323" s="39">
        <v>0.87978297161936558</v>
      </c>
      <c r="V323" s="40" t="s">
        <v>47</v>
      </c>
      <c r="W323" s="93">
        <v>5007</v>
      </c>
      <c r="X323" s="95">
        <v>5390</v>
      </c>
      <c r="Y323" s="39">
        <v>0.92875695732838592</v>
      </c>
      <c r="Z323" s="42" t="s">
        <v>47</v>
      </c>
    </row>
    <row r="324" spans="1:26" s="48" customFormat="1" ht="17.100000000000001" customHeight="1" x14ac:dyDescent="0.2">
      <c r="A324" s="88">
        <v>590</v>
      </c>
      <c r="B324" s="89" t="s">
        <v>63</v>
      </c>
      <c r="C324" s="90" t="s">
        <v>501</v>
      </c>
      <c r="D324" s="91" t="s">
        <v>358</v>
      </c>
      <c r="E324" s="53">
        <v>622</v>
      </c>
      <c r="F324" s="58">
        <v>42000</v>
      </c>
      <c r="G324" s="94"/>
      <c r="H324" s="95">
        <v>59900</v>
      </c>
      <c r="I324" s="96"/>
      <c r="J324" s="39">
        <v>0.7011519198664441</v>
      </c>
      <c r="K324" s="40" t="s">
        <v>47</v>
      </c>
      <c r="L324" s="93">
        <v>3990</v>
      </c>
      <c r="M324" s="94"/>
      <c r="N324" s="95">
        <v>5390</v>
      </c>
      <c r="O324" s="39">
        <v>0.74007421150278296</v>
      </c>
      <c r="P324" s="42" t="s">
        <v>47</v>
      </c>
      <c r="Q324" s="53">
        <v>622</v>
      </c>
      <c r="R324" s="58">
        <v>48700</v>
      </c>
      <c r="S324" s="97">
        <v>59900</v>
      </c>
      <c r="T324" s="98"/>
      <c r="U324" s="39">
        <v>0.81300500834724543</v>
      </c>
      <c r="V324" s="40" t="s">
        <v>47</v>
      </c>
      <c r="W324" s="93">
        <v>4627</v>
      </c>
      <c r="X324" s="95">
        <v>5390</v>
      </c>
      <c r="Y324" s="39">
        <v>0.85825602968460113</v>
      </c>
      <c r="Z324" s="42" t="s">
        <v>47</v>
      </c>
    </row>
    <row r="325" spans="1:26" s="48" customFormat="1" ht="17.100000000000001" customHeight="1" x14ac:dyDescent="0.2">
      <c r="A325" s="88">
        <v>592</v>
      </c>
      <c r="B325" s="89" t="s">
        <v>63</v>
      </c>
      <c r="C325" s="90" t="s">
        <v>501</v>
      </c>
      <c r="D325" s="91" t="s">
        <v>462</v>
      </c>
      <c r="E325" s="53">
        <v>622</v>
      </c>
      <c r="F325" s="58">
        <v>42500</v>
      </c>
      <c r="G325" s="94"/>
      <c r="H325" s="95">
        <v>59900</v>
      </c>
      <c r="I325" s="96"/>
      <c r="J325" s="39">
        <v>0.70949916527545909</v>
      </c>
      <c r="K325" s="40" t="s">
        <v>47</v>
      </c>
      <c r="L325" s="93">
        <v>4038</v>
      </c>
      <c r="M325" s="94"/>
      <c r="N325" s="95">
        <v>5390</v>
      </c>
      <c r="O325" s="39">
        <v>0.74897959183673468</v>
      </c>
      <c r="P325" s="42" t="s">
        <v>47</v>
      </c>
      <c r="Q325" s="53">
        <v>622</v>
      </c>
      <c r="R325" s="58">
        <v>39400</v>
      </c>
      <c r="S325" s="97">
        <v>59900</v>
      </c>
      <c r="T325" s="98"/>
      <c r="U325" s="39">
        <v>0.65774624373956592</v>
      </c>
      <c r="V325" s="40" t="s">
        <v>47</v>
      </c>
      <c r="W325" s="93">
        <v>3743</v>
      </c>
      <c r="X325" s="95">
        <v>5390</v>
      </c>
      <c r="Y325" s="39">
        <v>0.6942486085343228</v>
      </c>
      <c r="Z325" s="42" t="s">
        <v>47</v>
      </c>
    </row>
    <row r="326" spans="1:26" s="48" customFormat="1" ht="17.100000000000001" customHeight="1" x14ac:dyDescent="0.2">
      <c r="A326" s="88">
        <v>594</v>
      </c>
      <c r="B326" s="89" t="s">
        <v>63</v>
      </c>
      <c r="C326" s="90" t="s">
        <v>501</v>
      </c>
      <c r="D326" s="91" t="s">
        <v>403</v>
      </c>
      <c r="E326" s="53">
        <v>622</v>
      </c>
      <c r="F326" s="58">
        <v>40000</v>
      </c>
      <c r="G326" s="94"/>
      <c r="H326" s="95">
        <v>59900</v>
      </c>
      <c r="I326" s="96"/>
      <c r="J326" s="39">
        <v>0.66776293823038402</v>
      </c>
      <c r="K326" s="40" t="s">
        <v>47</v>
      </c>
      <c r="L326" s="93">
        <v>3800</v>
      </c>
      <c r="M326" s="94"/>
      <c r="N326" s="95">
        <v>5390</v>
      </c>
      <c r="O326" s="39">
        <v>0.70482374768089051</v>
      </c>
      <c r="P326" s="42" t="s">
        <v>47</v>
      </c>
      <c r="Q326" s="53">
        <v>622</v>
      </c>
      <c r="R326" s="58">
        <v>55500</v>
      </c>
      <c r="S326" s="97">
        <v>59900</v>
      </c>
      <c r="T326" s="98"/>
      <c r="U326" s="39">
        <v>0.92652754590984976</v>
      </c>
      <c r="V326" s="40" t="s">
        <v>47</v>
      </c>
      <c r="W326" s="93">
        <v>5273</v>
      </c>
      <c r="X326" s="95">
        <v>5390</v>
      </c>
      <c r="Y326" s="39">
        <v>0.97810760667903529</v>
      </c>
      <c r="Z326" s="42" t="s">
        <v>319</v>
      </c>
    </row>
    <row r="327" spans="1:26" s="48" customFormat="1" ht="17.100000000000001" customHeight="1" x14ac:dyDescent="0.2">
      <c r="A327" s="88">
        <v>596</v>
      </c>
      <c r="B327" s="89" t="s">
        <v>79</v>
      </c>
      <c r="C327" s="90" t="s">
        <v>501</v>
      </c>
      <c r="D327" s="91" t="s">
        <v>80</v>
      </c>
      <c r="E327" s="53">
        <v>622</v>
      </c>
      <c r="F327" s="58">
        <v>39500</v>
      </c>
      <c r="G327" s="94"/>
      <c r="H327" s="95">
        <v>59900</v>
      </c>
      <c r="I327" s="96"/>
      <c r="J327" s="39">
        <v>0.65941569282136892</v>
      </c>
      <c r="K327" s="40" t="s">
        <v>47</v>
      </c>
      <c r="L327" s="93">
        <v>3753</v>
      </c>
      <c r="M327" s="94"/>
      <c r="N327" s="95">
        <v>5390</v>
      </c>
      <c r="O327" s="39">
        <v>0.69610389610389611</v>
      </c>
      <c r="P327" s="42" t="s">
        <v>47</v>
      </c>
      <c r="Q327" s="53">
        <v>622</v>
      </c>
      <c r="R327" s="58">
        <v>57900</v>
      </c>
      <c r="S327" s="97">
        <v>59900</v>
      </c>
      <c r="T327" s="98"/>
      <c r="U327" s="39">
        <v>0.96659432387312183</v>
      </c>
      <c r="V327" s="40" t="s">
        <v>47</v>
      </c>
      <c r="W327" s="93">
        <v>5501</v>
      </c>
      <c r="X327" s="95">
        <v>5390</v>
      </c>
      <c r="Y327" s="39">
        <v>1.0204081632653061</v>
      </c>
      <c r="Z327" s="42" t="s">
        <v>327</v>
      </c>
    </row>
    <row r="328" spans="1:26" s="48" customFormat="1" ht="17.100000000000001" customHeight="1" x14ac:dyDescent="0.2">
      <c r="A328" s="88">
        <v>598</v>
      </c>
      <c r="B328" s="89" t="s">
        <v>79</v>
      </c>
      <c r="C328" s="90" t="s">
        <v>501</v>
      </c>
      <c r="D328" s="91" t="s">
        <v>503</v>
      </c>
      <c r="E328" s="53">
        <v>622</v>
      </c>
      <c r="F328" s="58">
        <v>63000</v>
      </c>
      <c r="G328" s="94"/>
      <c r="H328" s="95">
        <v>59900</v>
      </c>
      <c r="I328" s="96"/>
      <c r="J328" s="39">
        <v>1.0517362270450752</v>
      </c>
      <c r="K328" s="40" t="s">
        <v>327</v>
      </c>
      <c r="L328" s="93">
        <v>5985</v>
      </c>
      <c r="M328" s="94"/>
      <c r="N328" s="95">
        <v>5390</v>
      </c>
      <c r="O328" s="39">
        <v>1.1102040816326531</v>
      </c>
      <c r="P328" s="42" t="s">
        <v>327</v>
      </c>
      <c r="Q328" s="53">
        <v>622</v>
      </c>
      <c r="R328" s="58">
        <v>74700</v>
      </c>
      <c r="S328" s="97">
        <v>59900</v>
      </c>
      <c r="T328" s="98"/>
      <c r="U328" s="39">
        <v>1.2470617696160267</v>
      </c>
      <c r="V328" s="40" t="s">
        <v>327</v>
      </c>
      <c r="W328" s="93">
        <v>7097</v>
      </c>
      <c r="X328" s="95">
        <v>5390</v>
      </c>
      <c r="Y328" s="39">
        <v>1.3165120593692021</v>
      </c>
      <c r="Z328" s="42" t="s">
        <v>327</v>
      </c>
    </row>
    <row r="329" spans="1:26" s="48" customFormat="1" ht="17.100000000000001" customHeight="1" x14ac:dyDescent="0.2">
      <c r="A329" s="88">
        <v>600</v>
      </c>
      <c r="B329" s="89" t="s">
        <v>81</v>
      </c>
      <c r="C329" s="90" t="s">
        <v>501</v>
      </c>
      <c r="D329" s="91" t="s">
        <v>82</v>
      </c>
      <c r="E329" s="53">
        <v>622</v>
      </c>
      <c r="F329" s="58">
        <v>58500</v>
      </c>
      <c r="G329" s="94"/>
      <c r="H329" s="95">
        <v>59900</v>
      </c>
      <c r="I329" s="96"/>
      <c r="J329" s="39">
        <v>0.97661101836393993</v>
      </c>
      <c r="K329" s="40" t="s">
        <v>319</v>
      </c>
      <c r="L329" s="93">
        <v>5558</v>
      </c>
      <c r="M329" s="94"/>
      <c r="N329" s="95">
        <v>5390</v>
      </c>
      <c r="O329" s="39">
        <v>1.0309833024118737</v>
      </c>
      <c r="P329" s="42" t="s">
        <v>327</v>
      </c>
      <c r="Q329" s="53">
        <v>622</v>
      </c>
      <c r="R329" s="58">
        <v>69400</v>
      </c>
      <c r="S329" s="97">
        <v>59900</v>
      </c>
      <c r="T329" s="98"/>
      <c r="U329" s="39">
        <v>1.1585809682804675</v>
      </c>
      <c r="V329" s="40" t="s">
        <v>327</v>
      </c>
      <c r="W329" s="93">
        <v>6593</v>
      </c>
      <c r="X329" s="95">
        <v>5390</v>
      </c>
      <c r="Y329" s="39">
        <v>1.2230055658627088</v>
      </c>
      <c r="Z329" s="42" t="s">
        <v>327</v>
      </c>
    </row>
    <row r="330" spans="1:26" s="48" customFormat="1" ht="17.100000000000001" customHeight="1" x14ac:dyDescent="0.2">
      <c r="A330" s="88">
        <v>602</v>
      </c>
      <c r="B330" s="89" t="s">
        <v>81</v>
      </c>
      <c r="C330" s="90" t="s">
        <v>501</v>
      </c>
      <c r="D330" s="91" t="s">
        <v>452</v>
      </c>
      <c r="E330" s="53">
        <v>622</v>
      </c>
      <c r="F330" s="58">
        <v>54500</v>
      </c>
      <c r="G330" s="94"/>
      <c r="H330" s="95">
        <v>59900</v>
      </c>
      <c r="I330" s="96"/>
      <c r="J330" s="39">
        <v>0.90983305509181966</v>
      </c>
      <c r="K330" s="40" t="s">
        <v>47</v>
      </c>
      <c r="L330" s="93">
        <v>5178</v>
      </c>
      <c r="M330" s="94"/>
      <c r="N330" s="95">
        <v>5390</v>
      </c>
      <c r="O330" s="39">
        <v>0.96048237476808906</v>
      </c>
      <c r="P330" s="42" t="s">
        <v>47</v>
      </c>
      <c r="Q330" s="53">
        <v>622</v>
      </c>
      <c r="R330" s="58">
        <v>68000</v>
      </c>
      <c r="S330" s="97">
        <v>59900</v>
      </c>
      <c r="T330" s="98"/>
      <c r="U330" s="39">
        <v>1.1352086811352253</v>
      </c>
      <c r="V330" s="40" t="s">
        <v>327</v>
      </c>
      <c r="W330" s="93">
        <v>6460</v>
      </c>
      <c r="X330" s="95">
        <v>5390</v>
      </c>
      <c r="Y330" s="39">
        <v>1.198330241187384</v>
      </c>
      <c r="Z330" s="42" t="s">
        <v>327</v>
      </c>
    </row>
    <row r="331" spans="1:26" s="48" customFormat="1" ht="17.100000000000001" customHeight="1" x14ac:dyDescent="0.2">
      <c r="A331" s="88">
        <v>604</v>
      </c>
      <c r="B331" s="89" t="s">
        <v>228</v>
      </c>
      <c r="C331" s="90" t="s">
        <v>501</v>
      </c>
      <c r="D331" s="91" t="s">
        <v>345</v>
      </c>
      <c r="E331" s="53">
        <v>632</v>
      </c>
      <c r="F331" s="58">
        <v>65500</v>
      </c>
      <c r="G331" s="94"/>
      <c r="H331" s="95">
        <v>50000</v>
      </c>
      <c r="I331" s="96"/>
      <c r="J331" s="39">
        <v>1.3099799999999999</v>
      </c>
      <c r="K331" s="40" t="s">
        <v>327</v>
      </c>
      <c r="L331" s="93">
        <v>6223</v>
      </c>
      <c r="M331" s="94"/>
      <c r="N331" s="95">
        <v>4500</v>
      </c>
      <c r="O331" s="39">
        <v>1.3826666666666667</v>
      </c>
      <c r="P331" s="42" t="s">
        <v>327</v>
      </c>
      <c r="Q331" s="53">
        <v>632</v>
      </c>
      <c r="R331" s="58">
        <v>69600</v>
      </c>
      <c r="S331" s="97">
        <v>50000</v>
      </c>
      <c r="T331" s="98"/>
      <c r="U331" s="39">
        <v>1.39198</v>
      </c>
      <c r="V331" s="40" t="s">
        <v>327</v>
      </c>
      <c r="W331" s="93">
        <v>6612</v>
      </c>
      <c r="X331" s="95">
        <v>4500</v>
      </c>
      <c r="Y331" s="39">
        <v>1.469111111111111</v>
      </c>
      <c r="Z331" s="42" t="s">
        <v>327</v>
      </c>
    </row>
    <row r="332" spans="1:26" s="48" customFormat="1" ht="17.100000000000001" customHeight="1" x14ac:dyDescent="0.2">
      <c r="A332" s="88">
        <v>606</v>
      </c>
      <c r="B332" s="89" t="s">
        <v>228</v>
      </c>
      <c r="C332" s="90" t="s">
        <v>501</v>
      </c>
      <c r="D332" s="91" t="s">
        <v>440</v>
      </c>
      <c r="E332" s="53">
        <v>632</v>
      </c>
      <c r="F332" s="58">
        <v>42000</v>
      </c>
      <c r="G332" s="94"/>
      <c r="H332" s="95">
        <v>50000</v>
      </c>
      <c r="I332" s="96"/>
      <c r="J332" s="39">
        <v>0.83997999999999995</v>
      </c>
      <c r="K332" s="40" t="s">
        <v>319</v>
      </c>
      <c r="L332" s="93">
        <v>3990</v>
      </c>
      <c r="M332" s="94"/>
      <c r="N332" s="95">
        <v>4500</v>
      </c>
      <c r="O332" s="39">
        <v>0.88644444444444448</v>
      </c>
      <c r="P332" s="42" t="s">
        <v>319</v>
      </c>
      <c r="Q332" s="53">
        <v>632</v>
      </c>
      <c r="R332" s="58">
        <v>53200</v>
      </c>
      <c r="S332" s="97">
        <v>50000</v>
      </c>
      <c r="T332" s="98"/>
      <c r="U332" s="39">
        <v>1.0639799999999999</v>
      </c>
      <c r="V332" s="40" t="s">
        <v>327</v>
      </c>
      <c r="W332" s="93">
        <v>5054</v>
      </c>
      <c r="X332" s="95">
        <v>4500</v>
      </c>
      <c r="Y332" s="39">
        <v>1.1228888888888888</v>
      </c>
      <c r="Z332" s="42" t="s">
        <v>327</v>
      </c>
    </row>
    <row r="333" spans="1:26" s="48" customFormat="1" ht="17.100000000000001" customHeight="1" x14ac:dyDescent="0.2">
      <c r="A333" s="88">
        <v>608</v>
      </c>
      <c r="B333" s="89" t="s">
        <v>228</v>
      </c>
      <c r="C333" s="90" t="s">
        <v>501</v>
      </c>
      <c r="D333" s="91" t="s">
        <v>354</v>
      </c>
      <c r="E333" s="53">
        <v>632</v>
      </c>
      <c r="F333" s="58">
        <v>25500</v>
      </c>
      <c r="G333" s="94"/>
      <c r="H333" s="95">
        <v>50000</v>
      </c>
      <c r="I333" s="96"/>
      <c r="J333" s="39">
        <v>0.50997999999999999</v>
      </c>
      <c r="K333" s="40" t="s">
        <v>319</v>
      </c>
      <c r="L333" s="93">
        <v>2423</v>
      </c>
      <c r="M333" s="94"/>
      <c r="N333" s="95">
        <v>4500</v>
      </c>
      <c r="O333" s="39">
        <v>0.53822222222222227</v>
      </c>
      <c r="P333" s="42" t="s">
        <v>319</v>
      </c>
      <c r="Q333" s="53">
        <v>632</v>
      </c>
      <c r="R333" s="58">
        <v>39400</v>
      </c>
      <c r="S333" s="97">
        <v>50000</v>
      </c>
      <c r="T333" s="98"/>
      <c r="U333" s="39">
        <v>0.78798000000000001</v>
      </c>
      <c r="V333" s="40" t="s">
        <v>319</v>
      </c>
      <c r="W333" s="93">
        <v>3743</v>
      </c>
      <c r="X333" s="95">
        <v>4500</v>
      </c>
      <c r="Y333" s="39">
        <v>0.8315555555555556</v>
      </c>
      <c r="Z333" s="42" t="s">
        <v>319</v>
      </c>
    </row>
    <row r="334" spans="1:26" s="48" customFormat="1" ht="17.100000000000001" customHeight="1" x14ac:dyDescent="0.2">
      <c r="A334" s="88">
        <v>610</v>
      </c>
      <c r="B334" s="89" t="s">
        <v>228</v>
      </c>
      <c r="C334" s="90" t="s">
        <v>501</v>
      </c>
      <c r="D334" s="91" t="s">
        <v>484</v>
      </c>
      <c r="E334" s="53">
        <v>432</v>
      </c>
      <c r="F334" s="58">
        <v>28000</v>
      </c>
      <c r="G334" s="94"/>
      <c r="H334" s="95">
        <v>32400</v>
      </c>
      <c r="I334" s="96"/>
      <c r="J334" s="39">
        <v>0.86416666666666664</v>
      </c>
      <c r="K334" s="40" t="s">
        <v>319</v>
      </c>
      <c r="L334" s="93">
        <v>2660</v>
      </c>
      <c r="M334" s="94"/>
      <c r="N334" s="95">
        <v>2920</v>
      </c>
      <c r="O334" s="39">
        <v>0.91061643835616435</v>
      </c>
      <c r="P334" s="42" t="s">
        <v>319</v>
      </c>
      <c r="Q334" s="53">
        <v>432</v>
      </c>
      <c r="R334" s="58">
        <v>38000</v>
      </c>
      <c r="S334" s="97">
        <v>32400</v>
      </c>
      <c r="T334" s="98"/>
      <c r="U334" s="39">
        <v>1.1728086419753085</v>
      </c>
      <c r="V334" s="40" t="s">
        <v>327</v>
      </c>
      <c r="W334" s="93">
        <v>3610</v>
      </c>
      <c r="X334" s="95">
        <v>2920</v>
      </c>
      <c r="Y334" s="39">
        <v>1.2359589041095891</v>
      </c>
      <c r="Z334" s="42" t="s">
        <v>327</v>
      </c>
    </row>
    <row r="335" spans="1:26" s="48" customFormat="1" ht="17.100000000000001" customHeight="1" x14ac:dyDescent="0.2">
      <c r="A335" s="88">
        <v>612</v>
      </c>
      <c r="B335" s="89" t="s">
        <v>81</v>
      </c>
      <c r="C335" s="90" t="s">
        <v>504</v>
      </c>
      <c r="D335" s="91" t="s">
        <v>472</v>
      </c>
      <c r="E335" s="53">
        <v>264</v>
      </c>
      <c r="F335" s="58">
        <v>6800</v>
      </c>
      <c r="G335" s="94"/>
      <c r="H335" s="95">
        <v>13320</v>
      </c>
      <c r="I335" s="96"/>
      <c r="J335" s="39">
        <v>0.51043543543543546</v>
      </c>
      <c r="K335" s="40" t="s">
        <v>319</v>
      </c>
      <c r="L335" s="93">
        <v>646</v>
      </c>
      <c r="M335" s="94"/>
      <c r="N335" s="95">
        <v>1197</v>
      </c>
      <c r="O335" s="39">
        <v>0.53884711779448624</v>
      </c>
      <c r="P335" s="42" t="s">
        <v>319</v>
      </c>
      <c r="Q335" s="53">
        <v>264</v>
      </c>
      <c r="R335" s="58">
        <v>11000</v>
      </c>
      <c r="S335" s="97">
        <v>13320</v>
      </c>
      <c r="T335" s="98"/>
      <c r="U335" s="39">
        <v>0.82575075075075077</v>
      </c>
      <c r="V335" s="40" t="s">
        <v>319</v>
      </c>
      <c r="W335" s="93">
        <v>1045</v>
      </c>
      <c r="X335" s="95">
        <v>1197</v>
      </c>
      <c r="Y335" s="39">
        <v>0.8721804511278195</v>
      </c>
      <c r="Z335" s="42" t="s">
        <v>319</v>
      </c>
    </row>
    <row r="336" spans="1:26" s="48" customFormat="1" ht="17.100000000000001" customHeight="1" x14ac:dyDescent="0.2">
      <c r="A336" s="88">
        <v>614</v>
      </c>
      <c r="B336" s="89" t="s">
        <v>81</v>
      </c>
      <c r="C336" s="90" t="s">
        <v>505</v>
      </c>
      <c r="D336" s="91" t="s">
        <v>506</v>
      </c>
      <c r="E336" s="53">
        <v>264</v>
      </c>
      <c r="F336" s="58">
        <v>6800</v>
      </c>
      <c r="G336" s="94"/>
      <c r="H336" s="95">
        <v>13320</v>
      </c>
      <c r="I336" s="96"/>
      <c r="J336" s="39">
        <v>0.51043543543543546</v>
      </c>
      <c r="K336" s="40" t="s">
        <v>319</v>
      </c>
      <c r="L336" s="93">
        <v>646</v>
      </c>
      <c r="M336" s="94"/>
      <c r="N336" s="95">
        <v>1197</v>
      </c>
      <c r="O336" s="39">
        <v>0.53884711779448624</v>
      </c>
      <c r="P336" s="42" t="s">
        <v>319</v>
      </c>
      <c r="Q336" s="53">
        <v>264</v>
      </c>
      <c r="R336" s="58">
        <v>6200</v>
      </c>
      <c r="S336" s="97">
        <v>13320</v>
      </c>
      <c r="T336" s="98"/>
      <c r="U336" s="39">
        <v>0.46539039039039037</v>
      </c>
      <c r="V336" s="40" t="s">
        <v>47</v>
      </c>
      <c r="W336" s="93">
        <v>589</v>
      </c>
      <c r="X336" s="95">
        <v>1197</v>
      </c>
      <c r="Y336" s="39">
        <v>0.49122807017543857</v>
      </c>
      <c r="Z336" s="42" t="s">
        <v>47</v>
      </c>
    </row>
    <row r="337" spans="1:26" s="48" customFormat="1" ht="17.100000000000001" customHeight="1" x14ac:dyDescent="0.2">
      <c r="A337" s="88">
        <v>616</v>
      </c>
      <c r="B337" s="89" t="s">
        <v>228</v>
      </c>
      <c r="C337" s="90" t="s">
        <v>507</v>
      </c>
      <c r="D337" s="91" t="s">
        <v>489</v>
      </c>
      <c r="E337" s="53">
        <v>264</v>
      </c>
      <c r="F337" s="58">
        <v>7200</v>
      </c>
      <c r="G337" s="94"/>
      <c r="H337" s="95">
        <v>13320</v>
      </c>
      <c r="I337" s="96"/>
      <c r="J337" s="39">
        <v>0.54046546546546548</v>
      </c>
      <c r="K337" s="40" t="s">
        <v>319</v>
      </c>
      <c r="L337" s="93">
        <v>684</v>
      </c>
      <c r="M337" s="94"/>
      <c r="N337" s="95">
        <v>1197</v>
      </c>
      <c r="O337" s="39">
        <v>0.57059314954051799</v>
      </c>
      <c r="P337" s="42" t="s">
        <v>319</v>
      </c>
      <c r="Q337" s="53">
        <v>264</v>
      </c>
      <c r="R337" s="58">
        <v>10000</v>
      </c>
      <c r="S337" s="97">
        <v>13320</v>
      </c>
      <c r="T337" s="98"/>
      <c r="U337" s="39">
        <v>0.75067567567567572</v>
      </c>
      <c r="V337" s="40" t="s">
        <v>319</v>
      </c>
      <c r="W337" s="93">
        <v>950</v>
      </c>
      <c r="X337" s="95">
        <v>1197</v>
      </c>
      <c r="Y337" s="39">
        <v>0.7928153717627402</v>
      </c>
      <c r="Z337" s="42" t="s">
        <v>319</v>
      </c>
    </row>
    <row r="338" spans="1:26" s="48" customFormat="1" ht="17.100000000000001" customHeight="1" x14ac:dyDescent="0.2">
      <c r="A338" s="88">
        <v>618</v>
      </c>
      <c r="B338" s="89" t="s">
        <v>228</v>
      </c>
      <c r="C338" s="90" t="s">
        <v>508</v>
      </c>
      <c r="D338" s="91" t="s">
        <v>376</v>
      </c>
      <c r="E338" s="53">
        <v>264</v>
      </c>
      <c r="F338" s="58">
        <v>5600</v>
      </c>
      <c r="G338" s="94"/>
      <c r="H338" s="95">
        <v>13320</v>
      </c>
      <c r="I338" s="96"/>
      <c r="J338" s="39">
        <v>0.42034534534534534</v>
      </c>
      <c r="K338" s="40" t="s">
        <v>47</v>
      </c>
      <c r="L338" s="93">
        <v>532</v>
      </c>
      <c r="M338" s="94"/>
      <c r="N338" s="95">
        <v>1197</v>
      </c>
      <c r="O338" s="39">
        <v>0.44360902255639095</v>
      </c>
      <c r="P338" s="42" t="s">
        <v>47</v>
      </c>
      <c r="Q338" s="53">
        <v>264</v>
      </c>
      <c r="R338" s="58">
        <v>16400</v>
      </c>
      <c r="S338" s="97">
        <v>13320</v>
      </c>
      <c r="T338" s="98"/>
      <c r="U338" s="39">
        <v>1.2311561561561561</v>
      </c>
      <c r="V338" s="40" t="s">
        <v>327</v>
      </c>
      <c r="W338" s="93">
        <v>1558</v>
      </c>
      <c r="X338" s="95">
        <v>1197</v>
      </c>
      <c r="Y338" s="39">
        <v>1.3007518796992481</v>
      </c>
      <c r="Z338" s="42" t="s">
        <v>327</v>
      </c>
    </row>
    <row r="339" spans="1:26" s="48" customFormat="1" ht="17.100000000000001" customHeight="1" x14ac:dyDescent="0.2">
      <c r="A339" s="88">
        <v>1044</v>
      </c>
      <c r="B339" s="89" t="s">
        <v>63</v>
      </c>
      <c r="C339" s="90" t="s">
        <v>509</v>
      </c>
      <c r="D339" s="91" t="s">
        <v>510</v>
      </c>
      <c r="E339" s="53">
        <v>264</v>
      </c>
      <c r="F339" s="58">
        <v>4600</v>
      </c>
      <c r="G339" s="94"/>
      <c r="H339" s="95">
        <v>13320</v>
      </c>
      <c r="I339" s="96"/>
      <c r="J339" s="39">
        <v>0.3452702702702703</v>
      </c>
      <c r="K339" s="40" t="s">
        <v>47</v>
      </c>
      <c r="L339" s="93">
        <v>437</v>
      </c>
      <c r="M339" s="94"/>
      <c r="N339" s="95">
        <v>1197</v>
      </c>
      <c r="O339" s="39">
        <v>0.36424394319131159</v>
      </c>
      <c r="P339" s="42" t="s">
        <v>47</v>
      </c>
      <c r="Q339" s="53">
        <v>264</v>
      </c>
      <c r="R339" s="58">
        <v>8500</v>
      </c>
      <c r="S339" s="97">
        <v>13320</v>
      </c>
      <c r="T339" s="98"/>
      <c r="U339" s="39">
        <v>0.63806306306306304</v>
      </c>
      <c r="V339" s="40" t="s">
        <v>319</v>
      </c>
      <c r="W339" s="93">
        <v>808</v>
      </c>
      <c r="X339" s="95">
        <v>1197</v>
      </c>
      <c r="Y339" s="39">
        <v>0.67418546365914789</v>
      </c>
      <c r="Z339" s="42" t="s">
        <v>319</v>
      </c>
    </row>
    <row r="340" spans="1:26" s="48" customFormat="1" ht="17.100000000000001" customHeight="1" x14ac:dyDescent="0.2">
      <c r="A340" s="88">
        <v>1052</v>
      </c>
      <c r="B340" s="89"/>
      <c r="C340" s="90" t="s">
        <v>509</v>
      </c>
      <c r="D340" s="91" t="s">
        <v>511</v>
      </c>
      <c r="E340" s="53">
        <v>464</v>
      </c>
      <c r="F340" s="58">
        <v>8500</v>
      </c>
      <c r="G340" s="94"/>
      <c r="H340" s="95">
        <v>29160</v>
      </c>
      <c r="I340" s="96"/>
      <c r="J340" s="39">
        <v>0.29146090534979424</v>
      </c>
      <c r="K340" s="40" t="s">
        <v>47</v>
      </c>
      <c r="L340" s="93">
        <v>808</v>
      </c>
      <c r="M340" s="94"/>
      <c r="N340" s="95">
        <v>2628</v>
      </c>
      <c r="O340" s="39">
        <v>0.30707762557077628</v>
      </c>
      <c r="P340" s="42" t="s">
        <v>47</v>
      </c>
      <c r="Q340" s="53">
        <v>464</v>
      </c>
      <c r="R340" s="58">
        <v>8500</v>
      </c>
      <c r="S340" s="97">
        <v>29160</v>
      </c>
      <c r="T340" s="98"/>
      <c r="U340" s="39">
        <v>0.29146090534979424</v>
      </c>
      <c r="V340" s="40" t="s">
        <v>47</v>
      </c>
      <c r="W340" s="93">
        <v>808</v>
      </c>
      <c r="X340" s="95">
        <v>2628</v>
      </c>
      <c r="Y340" s="39">
        <v>0.30707762557077628</v>
      </c>
      <c r="Z340" s="42" t="s">
        <v>47</v>
      </c>
    </row>
    <row r="341" spans="1:26" s="48" customFormat="1" ht="17.100000000000001" customHeight="1" x14ac:dyDescent="0.2">
      <c r="A341" s="88">
        <v>620</v>
      </c>
      <c r="B341" s="89" t="s">
        <v>63</v>
      </c>
      <c r="C341" s="90" t="s">
        <v>509</v>
      </c>
      <c r="D341" s="91" t="s">
        <v>358</v>
      </c>
      <c r="E341" s="53">
        <v>474</v>
      </c>
      <c r="F341" s="58">
        <v>8500</v>
      </c>
      <c r="G341" s="94"/>
      <c r="H341" s="95">
        <v>35820</v>
      </c>
      <c r="I341" s="96"/>
      <c r="J341" s="39">
        <v>0.23726968174204355</v>
      </c>
      <c r="K341" s="40" t="s">
        <v>47</v>
      </c>
      <c r="L341" s="93">
        <v>808</v>
      </c>
      <c r="M341" s="94"/>
      <c r="N341" s="95">
        <v>3222</v>
      </c>
      <c r="O341" s="39">
        <v>0.2504655493482309</v>
      </c>
      <c r="P341" s="42" t="s">
        <v>47</v>
      </c>
      <c r="Q341" s="53">
        <v>474</v>
      </c>
      <c r="R341" s="58">
        <v>13800</v>
      </c>
      <c r="S341" s="97">
        <v>35820</v>
      </c>
      <c r="T341" s="98"/>
      <c r="U341" s="39">
        <v>0.38523171412618651</v>
      </c>
      <c r="V341" s="40" t="s">
        <v>47</v>
      </c>
      <c r="W341" s="93">
        <v>1311</v>
      </c>
      <c r="X341" s="95">
        <v>3222</v>
      </c>
      <c r="Y341" s="39">
        <v>0.40657976412166358</v>
      </c>
      <c r="Z341" s="42" t="s">
        <v>47</v>
      </c>
    </row>
    <row r="342" spans="1:26" s="48" customFormat="1" ht="17.100000000000001" customHeight="1" x14ac:dyDescent="0.2">
      <c r="A342" s="88">
        <v>622</v>
      </c>
      <c r="B342" s="89" t="s">
        <v>63</v>
      </c>
      <c r="C342" s="90" t="s">
        <v>509</v>
      </c>
      <c r="D342" s="91" t="s">
        <v>462</v>
      </c>
      <c r="E342" s="53">
        <v>474</v>
      </c>
      <c r="F342" s="58">
        <v>8900</v>
      </c>
      <c r="G342" s="94"/>
      <c r="H342" s="95">
        <v>35820</v>
      </c>
      <c r="I342" s="96"/>
      <c r="J342" s="39">
        <v>0.24843662758235621</v>
      </c>
      <c r="K342" s="40" t="s">
        <v>47</v>
      </c>
      <c r="L342" s="93">
        <v>846</v>
      </c>
      <c r="M342" s="94"/>
      <c r="N342" s="95">
        <v>3222</v>
      </c>
      <c r="O342" s="39">
        <v>0.26225946617008067</v>
      </c>
      <c r="P342" s="42" t="s">
        <v>47</v>
      </c>
      <c r="Q342" s="53">
        <v>474</v>
      </c>
      <c r="R342" s="58">
        <v>39600</v>
      </c>
      <c r="S342" s="97">
        <v>35820</v>
      </c>
      <c r="T342" s="98"/>
      <c r="U342" s="39">
        <v>1.1054997208263539</v>
      </c>
      <c r="V342" s="40" t="s">
        <v>327</v>
      </c>
      <c r="W342" s="93">
        <v>3762</v>
      </c>
      <c r="X342" s="95">
        <v>3222</v>
      </c>
      <c r="Y342" s="39">
        <v>1.1672873991309745</v>
      </c>
      <c r="Z342" s="42" t="s">
        <v>327</v>
      </c>
    </row>
    <row r="343" spans="1:26" s="48" customFormat="1" ht="17.100000000000001" customHeight="1" x14ac:dyDescent="0.2">
      <c r="A343" s="88">
        <v>624</v>
      </c>
      <c r="B343" s="89" t="s">
        <v>63</v>
      </c>
      <c r="C343" s="90" t="s">
        <v>509</v>
      </c>
      <c r="D343" s="91" t="s">
        <v>403</v>
      </c>
      <c r="E343" s="53">
        <v>464</v>
      </c>
      <c r="F343" s="58">
        <v>13900</v>
      </c>
      <c r="G343" s="94"/>
      <c r="H343" s="95">
        <v>29160</v>
      </c>
      <c r="I343" s="96"/>
      <c r="J343" s="39">
        <v>0.47664609053497942</v>
      </c>
      <c r="K343" s="40" t="s">
        <v>319</v>
      </c>
      <c r="L343" s="93">
        <v>1321</v>
      </c>
      <c r="M343" s="94"/>
      <c r="N343" s="95">
        <v>2628</v>
      </c>
      <c r="O343" s="39">
        <v>0.50228310502283102</v>
      </c>
      <c r="P343" s="42" t="s">
        <v>319</v>
      </c>
      <c r="Q343" s="53">
        <v>464</v>
      </c>
      <c r="R343" s="58">
        <v>12900</v>
      </c>
      <c r="S343" s="97">
        <v>29160</v>
      </c>
      <c r="T343" s="98"/>
      <c r="U343" s="39">
        <v>0.44235253772290811</v>
      </c>
      <c r="V343" s="40" t="s">
        <v>47</v>
      </c>
      <c r="W343" s="93">
        <v>1226</v>
      </c>
      <c r="X343" s="95">
        <v>2628</v>
      </c>
      <c r="Y343" s="39">
        <v>0.46613394216133941</v>
      </c>
      <c r="Z343" s="42" t="s">
        <v>319</v>
      </c>
    </row>
    <row r="344" spans="1:26" s="48" customFormat="1" ht="17.100000000000001" customHeight="1" x14ac:dyDescent="0.2">
      <c r="A344" s="88">
        <v>626</v>
      </c>
      <c r="B344" s="89" t="s">
        <v>79</v>
      </c>
      <c r="C344" s="90" t="s">
        <v>509</v>
      </c>
      <c r="D344" s="91" t="s">
        <v>512</v>
      </c>
      <c r="E344" s="53">
        <v>364</v>
      </c>
      <c r="F344" s="58">
        <v>16700</v>
      </c>
      <c r="G344" s="94"/>
      <c r="H344" s="95">
        <v>13986</v>
      </c>
      <c r="I344" s="96"/>
      <c r="J344" s="39">
        <v>1.1939796939796941</v>
      </c>
      <c r="K344" s="40" t="s">
        <v>327</v>
      </c>
      <c r="L344" s="93">
        <v>1587</v>
      </c>
      <c r="M344" s="94"/>
      <c r="N344" s="95">
        <v>1256.8500000000001</v>
      </c>
      <c r="O344" s="39">
        <v>1.2618848709074271</v>
      </c>
      <c r="P344" s="42" t="s">
        <v>327</v>
      </c>
      <c r="Q344" s="53">
        <v>364</v>
      </c>
      <c r="R344" s="58">
        <v>11300</v>
      </c>
      <c r="S344" s="97">
        <v>13986</v>
      </c>
      <c r="T344" s="98"/>
      <c r="U344" s="39">
        <v>0.80787930787930784</v>
      </c>
      <c r="V344" s="40" t="s">
        <v>319</v>
      </c>
      <c r="W344" s="93">
        <v>1074</v>
      </c>
      <c r="X344" s="95">
        <v>1256.8500000000001</v>
      </c>
      <c r="Y344" s="39">
        <v>0.85372160560130472</v>
      </c>
      <c r="Z344" s="42" t="s">
        <v>319</v>
      </c>
    </row>
    <row r="345" spans="1:26" s="48" customFormat="1" ht="17.100000000000001" customHeight="1" x14ac:dyDescent="0.2">
      <c r="A345" s="88">
        <v>1142</v>
      </c>
      <c r="B345" s="89"/>
      <c r="C345" s="90" t="s">
        <v>509</v>
      </c>
      <c r="D345" s="91" t="s">
        <v>472</v>
      </c>
      <c r="E345" s="53">
        <v>264</v>
      </c>
      <c r="F345" s="58">
        <v>9200</v>
      </c>
      <c r="G345" s="94"/>
      <c r="H345" s="95">
        <v>13320</v>
      </c>
      <c r="I345" s="96"/>
      <c r="J345" s="39">
        <v>0.69061561561561557</v>
      </c>
      <c r="K345" s="40" t="s">
        <v>319</v>
      </c>
      <c r="L345" s="93">
        <v>874</v>
      </c>
      <c r="M345" s="94"/>
      <c r="N345" s="95">
        <v>1197</v>
      </c>
      <c r="O345" s="39">
        <v>0.72932330827067671</v>
      </c>
      <c r="P345" s="42" t="s">
        <v>319</v>
      </c>
      <c r="Q345" s="101">
        <v>264</v>
      </c>
      <c r="R345" s="58">
        <v>7200</v>
      </c>
      <c r="S345" s="97">
        <v>13320</v>
      </c>
      <c r="T345" s="98"/>
      <c r="U345" s="39">
        <v>0.54046546546546548</v>
      </c>
      <c r="V345" s="40" t="s">
        <v>319</v>
      </c>
      <c r="W345" s="93">
        <v>684</v>
      </c>
      <c r="X345" s="95">
        <v>1197</v>
      </c>
      <c r="Y345" s="39">
        <v>0.57059314954051799</v>
      </c>
      <c r="Z345" s="42" t="s">
        <v>319</v>
      </c>
    </row>
    <row r="346" spans="1:26" s="48" customFormat="1" ht="17.100000000000001" customHeight="1" x14ac:dyDescent="0.2">
      <c r="A346" s="88">
        <v>1140</v>
      </c>
      <c r="B346" s="89"/>
      <c r="C346" s="90" t="s">
        <v>513</v>
      </c>
      <c r="D346" s="91" t="s">
        <v>462</v>
      </c>
      <c r="E346" s="53">
        <v>464</v>
      </c>
      <c r="F346" s="58">
        <v>3300</v>
      </c>
      <c r="G346" s="94"/>
      <c r="H346" s="95">
        <v>29160</v>
      </c>
      <c r="I346" s="96"/>
      <c r="J346" s="39">
        <v>0.11313443072702332</v>
      </c>
      <c r="K346" s="40" t="s">
        <v>47</v>
      </c>
      <c r="L346" s="93">
        <v>314</v>
      </c>
      <c r="M346" s="94"/>
      <c r="N346" s="95">
        <v>2628</v>
      </c>
      <c r="O346" s="39">
        <v>0.11910197869101978</v>
      </c>
      <c r="P346" s="42" t="s">
        <v>47</v>
      </c>
      <c r="Q346" s="101">
        <v>464</v>
      </c>
      <c r="R346" s="58">
        <v>6900</v>
      </c>
      <c r="S346" s="97">
        <v>29160</v>
      </c>
      <c r="T346" s="98"/>
      <c r="U346" s="39">
        <v>0.23659122085048012</v>
      </c>
      <c r="V346" s="40" t="s">
        <v>47</v>
      </c>
      <c r="W346" s="93">
        <v>656</v>
      </c>
      <c r="X346" s="95">
        <v>2628</v>
      </c>
      <c r="Y346" s="39">
        <v>0.24923896499238965</v>
      </c>
      <c r="Z346" s="42" t="s">
        <v>47</v>
      </c>
    </row>
    <row r="347" spans="1:26" s="48" customFormat="1" ht="17.100000000000001" customHeight="1" x14ac:dyDescent="0.2">
      <c r="A347" s="88">
        <v>628</v>
      </c>
      <c r="B347" s="89" t="s">
        <v>81</v>
      </c>
      <c r="C347" s="90" t="s">
        <v>514</v>
      </c>
      <c r="D347" s="91" t="s">
        <v>82</v>
      </c>
      <c r="E347" s="53">
        <v>474</v>
      </c>
      <c r="F347" s="58">
        <v>16500</v>
      </c>
      <c r="G347" s="94"/>
      <c r="H347" s="95">
        <v>35820</v>
      </c>
      <c r="I347" s="96"/>
      <c r="J347" s="39">
        <v>0.46060859854829705</v>
      </c>
      <c r="K347" s="40" t="s">
        <v>47</v>
      </c>
      <c r="L347" s="93">
        <v>1568</v>
      </c>
      <c r="M347" s="94"/>
      <c r="N347" s="95">
        <v>3222</v>
      </c>
      <c r="O347" s="39">
        <v>0.48634388578522658</v>
      </c>
      <c r="P347" s="42" t="s">
        <v>47</v>
      </c>
      <c r="Q347" s="53">
        <v>474</v>
      </c>
      <c r="R347" s="58">
        <v>37100</v>
      </c>
      <c r="S347" s="97">
        <v>35820</v>
      </c>
      <c r="T347" s="98"/>
      <c r="U347" s="39">
        <v>1.0357063093243999</v>
      </c>
      <c r="V347" s="40" t="s">
        <v>327</v>
      </c>
      <c r="W347" s="93">
        <v>3525</v>
      </c>
      <c r="X347" s="95">
        <v>3222</v>
      </c>
      <c r="Y347" s="39">
        <v>1.0937306021104904</v>
      </c>
      <c r="Z347" s="42" t="s">
        <v>327</v>
      </c>
    </row>
    <row r="348" spans="1:26" s="48" customFormat="1" ht="17.100000000000001" customHeight="1" x14ac:dyDescent="0.2">
      <c r="A348" s="88">
        <v>630</v>
      </c>
      <c r="B348" s="89" t="s">
        <v>81</v>
      </c>
      <c r="C348" s="90" t="s">
        <v>514</v>
      </c>
      <c r="D348" s="91" t="s">
        <v>472</v>
      </c>
      <c r="E348" s="53">
        <v>264</v>
      </c>
      <c r="F348" s="58">
        <v>14900</v>
      </c>
      <c r="G348" s="94"/>
      <c r="H348" s="95">
        <v>13320</v>
      </c>
      <c r="I348" s="96"/>
      <c r="J348" s="39">
        <v>1.1185435435435436</v>
      </c>
      <c r="K348" s="40" t="s">
        <v>327</v>
      </c>
      <c r="L348" s="93">
        <v>1416</v>
      </c>
      <c r="M348" s="94"/>
      <c r="N348" s="95">
        <v>1197</v>
      </c>
      <c r="O348" s="39">
        <v>1.1821219715956559</v>
      </c>
      <c r="P348" s="42" t="s">
        <v>327</v>
      </c>
      <c r="Q348" s="53">
        <v>264</v>
      </c>
      <c r="R348" s="58">
        <v>13100</v>
      </c>
      <c r="S348" s="97">
        <v>13320</v>
      </c>
      <c r="T348" s="98"/>
      <c r="U348" s="39">
        <v>0.98340840840840837</v>
      </c>
      <c r="V348" s="40" t="s">
        <v>319</v>
      </c>
      <c r="W348" s="93">
        <v>1245</v>
      </c>
      <c r="X348" s="95">
        <v>1197</v>
      </c>
      <c r="Y348" s="39">
        <v>1.0392648287385129</v>
      </c>
      <c r="Z348" s="42" t="s">
        <v>65</v>
      </c>
    </row>
    <row r="349" spans="1:26" s="48" customFormat="1" ht="17.100000000000001" customHeight="1" x14ac:dyDescent="0.2">
      <c r="A349" s="88">
        <v>632</v>
      </c>
      <c r="B349" s="89" t="s">
        <v>81</v>
      </c>
      <c r="C349" s="90" t="s">
        <v>514</v>
      </c>
      <c r="D349" s="91" t="s">
        <v>515</v>
      </c>
      <c r="E349" s="53">
        <v>422</v>
      </c>
      <c r="F349" s="58">
        <v>26500</v>
      </c>
      <c r="G349" s="94"/>
      <c r="H349" s="95">
        <v>37810</v>
      </c>
      <c r="I349" s="96"/>
      <c r="J349" s="39">
        <v>0.70084633694789733</v>
      </c>
      <c r="K349" s="40" t="s">
        <v>47</v>
      </c>
      <c r="L349" s="93">
        <v>2518</v>
      </c>
      <c r="M349" s="94"/>
      <c r="N349" s="95">
        <v>3401</v>
      </c>
      <c r="O349" s="39">
        <v>0.74007644810349893</v>
      </c>
      <c r="P349" s="42" t="s">
        <v>47</v>
      </c>
      <c r="Q349" s="53">
        <v>422</v>
      </c>
      <c r="R349" s="58">
        <v>35600</v>
      </c>
      <c r="S349" s="97">
        <v>37810</v>
      </c>
      <c r="T349" s="98"/>
      <c r="U349" s="39">
        <v>0.94152340650621524</v>
      </c>
      <c r="V349" s="40" t="s">
        <v>47</v>
      </c>
      <c r="W349" s="93">
        <v>3382</v>
      </c>
      <c r="X349" s="95">
        <v>3401</v>
      </c>
      <c r="Y349" s="39">
        <v>0.99411937665392536</v>
      </c>
      <c r="Z349" s="42" t="s">
        <v>319</v>
      </c>
    </row>
    <row r="350" spans="1:26" s="48" customFormat="1" ht="17.100000000000001" customHeight="1" x14ac:dyDescent="0.2">
      <c r="A350" s="88">
        <v>634</v>
      </c>
      <c r="B350" s="89" t="s">
        <v>228</v>
      </c>
      <c r="C350" s="90" t="s">
        <v>514</v>
      </c>
      <c r="D350" s="91" t="s">
        <v>489</v>
      </c>
      <c r="E350" s="53">
        <v>632</v>
      </c>
      <c r="F350" s="58">
        <v>22000</v>
      </c>
      <c r="G350" s="94"/>
      <c r="H350" s="95">
        <v>50000</v>
      </c>
      <c r="I350" s="96"/>
      <c r="J350" s="39">
        <v>0.43997999999999998</v>
      </c>
      <c r="K350" s="40" t="s">
        <v>47</v>
      </c>
      <c r="L350" s="93">
        <v>2090</v>
      </c>
      <c r="M350" s="94"/>
      <c r="N350" s="95">
        <v>4500</v>
      </c>
      <c r="O350" s="39">
        <v>0.4642222222222222</v>
      </c>
      <c r="P350" s="42" t="s">
        <v>47</v>
      </c>
      <c r="Q350" s="53">
        <v>632</v>
      </c>
      <c r="R350" s="58">
        <v>46000</v>
      </c>
      <c r="S350" s="97">
        <v>50000</v>
      </c>
      <c r="T350" s="98"/>
      <c r="U350" s="39">
        <v>0.91998000000000002</v>
      </c>
      <c r="V350" s="40" t="s">
        <v>319</v>
      </c>
      <c r="W350" s="93">
        <v>4370</v>
      </c>
      <c r="X350" s="95">
        <v>4500</v>
      </c>
      <c r="Y350" s="39">
        <v>0.97088888888888891</v>
      </c>
      <c r="Z350" s="42" t="s">
        <v>319</v>
      </c>
    </row>
    <row r="351" spans="1:26" s="48" customFormat="1" ht="17.100000000000001" customHeight="1" x14ac:dyDescent="0.2">
      <c r="A351" s="88">
        <v>636</v>
      </c>
      <c r="B351" s="89" t="s">
        <v>228</v>
      </c>
      <c r="C351" s="90" t="s">
        <v>514</v>
      </c>
      <c r="D351" s="91" t="s">
        <v>440</v>
      </c>
      <c r="E351" s="53">
        <v>632</v>
      </c>
      <c r="F351" s="58">
        <v>16500</v>
      </c>
      <c r="G351" s="94"/>
      <c r="H351" s="95">
        <v>50000</v>
      </c>
      <c r="I351" s="96"/>
      <c r="J351" s="39">
        <v>0.32998</v>
      </c>
      <c r="K351" s="40" t="s">
        <v>47</v>
      </c>
      <c r="L351" s="93">
        <v>1568</v>
      </c>
      <c r="M351" s="94"/>
      <c r="N351" s="95">
        <v>4500</v>
      </c>
      <c r="O351" s="39">
        <v>0.34822222222222221</v>
      </c>
      <c r="P351" s="42" t="s">
        <v>47</v>
      </c>
      <c r="Q351" s="53">
        <v>632</v>
      </c>
      <c r="R351" s="58">
        <v>39900</v>
      </c>
      <c r="S351" s="97">
        <v>50000</v>
      </c>
      <c r="T351" s="98"/>
      <c r="U351" s="39">
        <v>0.79798000000000002</v>
      </c>
      <c r="V351" s="40" t="s">
        <v>319</v>
      </c>
      <c r="W351" s="93">
        <v>3791</v>
      </c>
      <c r="X351" s="95">
        <v>4500</v>
      </c>
      <c r="Y351" s="39">
        <v>0.84222222222222221</v>
      </c>
      <c r="Z351" s="42" t="s">
        <v>319</v>
      </c>
    </row>
    <row r="352" spans="1:26" s="48" customFormat="1" ht="17.100000000000001" customHeight="1" x14ac:dyDescent="0.2">
      <c r="A352" s="88">
        <v>638</v>
      </c>
      <c r="B352" s="89" t="s">
        <v>228</v>
      </c>
      <c r="C352" s="90" t="s">
        <v>516</v>
      </c>
      <c r="D352" s="91" t="s">
        <v>376</v>
      </c>
      <c r="E352" s="53">
        <v>264</v>
      </c>
      <c r="F352" s="58">
        <v>8900</v>
      </c>
      <c r="G352" s="94"/>
      <c r="H352" s="95">
        <v>13320</v>
      </c>
      <c r="I352" s="96"/>
      <c r="J352" s="39">
        <v>0.66809309309309306</v>
      </c>
      <c r="K352" s="40" t="s">
        <v>319</v>
      </c>
      <c r="L352" s="93">
        <v>846</v>
      </c>
      <c r="M352" s="94"/>
      <c r="N352" s="95">
        <v>1197</v>
      </c>
      <c r="O352" s="39">
        <v>0.70593149540517963</v>
      </c>
      <c r="P352" s="42" t="s">
        <v>319</v>
      </c>
      <c r="Q352" s="53">
        <v>264</v>
      </c>
      <c r="R352" s="58">
        <v>14500</v>
      </c>
      <c r="S352" s="97">
        <v>13320</v>
      </c>
      <c r="T352" s="98"/>
      <c r="U352" s="39">
        <v>1.0885135135135136</v>
      </c>
      <c r="V352" s="40" t="s">
        <v>327</v>
      </c>
      <c r="W352" s="93">
        <v>1378</v>
      </c>
      <c r="X352" s="95">
        <v>1197</v>
      </c>
      <c r="Y352" s="39">
        <v>1.1503759398496241</v>
      </c>
      <c r="Z352" s="42" t="s">
        <v>327</v>
      </c>
    </row>
    <row r="353" spans="1:26" s="48" customFormat="1" ht="17.100000000000001" customHeight="1" x14ac:dyDescent="0.2">
      <c r="A353" s="88">
        <v>640</v>
      </c>
      <c r="B353" s="89" t="s">
        <v>63</v>
      </c>
      <c r="C353" s="90" t="s">
        <v>517</v>
      </c>
      <c r="D353" s="91" t="s">
        <v>436</v>
      </c>
      <c r="E353" s="53">
        <v>622</v>
      </c>
      <c r="F353" s="58">
        <v>30000</v>
      </c>
      <c r="G353" s="94"/>
      <c r="H353" s="95">
        <v>59900</v>
      </c>
      <c r="I353" s="96"/>
      <c r="J353" s="39">
        <v>0.50081803005008352</v>
      </c>
      <c r="K353" s="40" t="s">
        <v>47</v>
      </c>
      <c r="L353" s="93">
        <v>2850</v>
      </c>
      <c r="M353" s="94"/>
      <c r="N353" s="95">
        <v>5390</v>
      </c>
      <c r="O353" s="39">
        <v>0.52857142857142858</v>
      </c>
      <c r="P353" s="42" t="s">
        <v>47</v>
      </c>
      <c r="Q353" s="53">
        <v>622</v>
      </c>
      <c r="R353" s="58">
        <v>46300</v>
      </c>
      <c r="S353" s="97">
        <v>59900</v>
      </c>
      <c r="T353" s="98"/>
      <c r="U353" s="39">
        <v>0.77293823038397325</v>
      </c>
      <c r="V353" s="40" t="s">
        <v>47</v>
      </c>
      <c r="W353" s="93">
        <v>4399</v>
      </c>
      <c r="X353" s="95">
        <v>5390</v>
      </c>
      <c r="Y353" s="39">
        <v>0.81595547309833028</v>
      </c>
      <c r="Z353" s="42" t="s">
        <v>47</v>
      </c>
    </row>
    <row r="354" spans="1:26" s="48" customFormat="1" ht="17.100000000000001" customHeight="1" x14ac:dyDescent="0.2">
      <c r="A354" s="88">
        <v>642</v>
      </c>
      <c r="B354" s="89" t="s">
        <v>63</v>
      </c>
      <c r="C354" s="90" t="s">
        <v>517</v>
      </c>
      <c r="D354" s="91" t="s">
        <v>462</v>
      </c>
      <c r="E354" s="53">
        <v>622</v>
      </c>
      <c r="F354" s="58">
        <v>37500</v>
      </c>
      <c r="G354" s="94"/>
      <c r="H354" s="95">
        <v>59900</v>
      </c>
      <c r="I354" s="96"/>
      <c r="J354" s="39">
        <v>0.62602671118530884</v>
      </c>
      <c r="K354" s="40" t="s">
        <v>47</v>
      </c>
      <c r="L354" s="93">
        <v>3563</v>
      </c>
      <c r="M354" s="94"/>
      <c r="N354" s="95">
        <v>5390</v>
      </c>
      <c r="O354" s="39">
        <v>0.66085343228200366</v>
      </c>
      <c r="P354" s="42" t="s">
        <v>47</v>
      </c>
      <c r="Q354" s="53">
        <v>622</v>
      </c>
      <c r="R354" s="58">
        <v>52200</v>
      </c>
      <c r="S354" s="97">
        <v>59900</v>
      </c>
      <c r="T354" s="98"/>
      <c r="U354" s="39">
        <v>0.87143572621035059</v>
      </c>
      <c r="V354" s="40" t="s">
        <v>47</v>
      </c>
      <c r="W354" s="93">
        <v>4959</v>
      </c>
      <c r="X354" s="95">
        <v>5390</v>
      </c>
      <c r="Y354" s="39">
        <v>0.91985157699443409</v>
      </c>
      <c r="Z354" s="42" t="s">
        <v>47</v>
      </c>
    </row>
    <row r="355" spans="1:26" s="48" customFormat="1" ht="17.100000000000001" customHeight="1" x14ac:dyDescent="0.2">
      <c r="A355" s="88">
        <v>644</v>
      </c>
      <c r="B355" s="89" t="s">
        <v>63</v>
      </c>
      <c r="C355" s="90" t="s">
        <v>517</v>
      </c>
      <c r="D355" s="91" t="s">
        <v>403</v>
      </c>
      <c r="E355" s="53">
        <v>622</v>
      </c>
      <c r="F355" s="58">
        <v>47000</v>
      </c>
      <c r="G355" s="94"/>
      <c r="H355" s="95">
        <v>59900</v>
      </c>
      <c r="I355" s="96"/>
      <c r="J355" s="39">
        <v>0.78462437395659435</v>
      </c>
      <c r="K355" s="40" t="s">
        <v>47</v>
      </c>
      <c r="L355" s="93">
        <v>4465</v>
      </c>
      <c r="M355" s="94"/>
      <c r="N355" s="95">
        <v>5390</v>
      </c>
      <c r="O355" s="39">
        <v>0.82820037105751387</v>
      </c>
      <c r="P355" s="42" t="s">
        <v>47</v>
      </c>
      <c r="Q355" s="53">
        <v>622</v>
      </c>
      <c r="R355" s="58">
        <v>57500</v>
      </c>
      <c r="S355" s="97">
        <v>59900</v>
      </c>
      <c r="T355" s="98"/>
      <c r="U355" s="39">
        <v>0.95991652754590984</v>
      </c>
      <c r="V355" s="40" t="s">
        <v>47</v>
      </c>
      <c r="W355" s="93">
        <v>5463</v>
      </c>
      <c r="X355" s="95">
        <v>5390</v>
      </c>
      <c r="Y355" s="39">
        <v>1.0133580705009277</v>
      </c>
      <c r="Z355" s="42" t="s">
        <v>327</v>
      </c>
    </row>
    <row r="356" spans="1:26" s="48" customFormat="1" ht="17.100000000000001" customHeight="1" x14ac:dyDescent="0.2">
      <c r="A356" s="88">
        <v>646</v>
      </c>
      <c r="B356" s="89" t="s">
        <v>79</v>
      </c>
      <c r="C356" s="90" t="s">
        <v>517</v>
      </c>
      <c r="D356" s="91" t="s">
        <v>80</v>
      </c>
      <c r="E356" s="53">
        <v>622</v>
      </c>
      <c r="F356" s="58">
        <v>50500</v>
      </c>
      <c r="G356" s="94"/>
      <c r="H356" s="95">
        <v>59900</v>
      </c>
      <c r="I356" s="96"/>
      <c r="J356" s="39">
        <v>0.84305509181969951</v>
      </c>
      <c r="K356" s="40" t="s">
        <v>47</v>
      </c>
      <c r="L356" s="93">
        <v>4798</v>
      </c>
      <c r="M356" s="94"/>
      <c r="N356" s="95">
        <v>5390</v>
      </c>
      <c r="O356" s="39">
        <v>0.88998144712430427</v>
      </c>
      <c r="P356" s="42" t="s">
        <v>47</v>
      </c>
      <c r="Q356" s="53">
        <v>622</v>
      </c>
      <c r="R356" s="58">
        <v>68000</v>
      </c>
      <c r="S356" s="97">
        <v>59900</v>
      </c>
      <c r="T356" s="98"/>
      <c r="U356" s="39">
        <v>1.1352086811352253</v>
      </c>
      <c r="V356" s="40" t="s">
        <v>327</v>
      </c>
      <c r="W356" s="93">
        <v>6460</v>
      </c>
      <c r="X356" s="95">
        <v>5390</v>
      </c>
      <c r="Y356" s="39">
        <v>1.198330241187384</v>
      </c>
      <c r="Z356" s="42" t="s">
        <v>327</v>
      </c>
    </row>
    <row r="357" spans="1:26" s="48" customFormat="1" ht="17.100000000000001" customHeight="1" x14ac:dyDescent="0.2">
      <c r="A357" s="88">
        <v>648</v>
      </c>
      <c r="B357" s="89" t="s">
        <v>79</v>
      </c>
      <c r="C357" s="90" t="s">
        <v>517</v>
      </c>
      <c r="D357" s="91" t="s">
        <v>518</v>
      </c>
      <c r="E357" s="53">
        <v>622</v>
      </c>
      <c r="F357" s="58">
        <v>56500</v>
      </c>
      <c r="G357" s="94"/>
      <c r="H357" s="95">
        <v>59900</v>
      </c>
      <c r="I357" s="96"/>
      <c r="J357" s="39">
        <v>0.94322203672787985</v>
      </c>
      <c r="K357" s="40" t="s">
        <v>47</v>
      </c>
      <c r="L357" s="93">
        <v>5368</v>
      </c>
      <c r="M357" s="94"/>
      <c r="N357" s="95">
        <v>5390</v>
      </c>
      <c r="O357" s="39">
        <v>0.99573283858998141</v>
      </c>
      <c r="P357" s="42" t="s">
        <v>319</v>
      </c>
      <c r="Q357" s="53">
        <v>622</v>
      </c>
      <c r="R357" s="58">
        <v>60900</v>
      </c>
      <c r="S357" s="97">
        <v>59900</v>
      </c>
      <c r="T357" s="98"/>
      <c r="U357" s="39">
        <v>1.016677796327212</v>
      </c>
      <c r="V357" s="40" t="s">
        <v>327</v>
      </c>
      <c r="W357" s="93">
        <v>5786</v>
      </c>
      <c r="X357" s="95">
        <v>5390</v>
      </c>
      <c r="Y357" s="39">
        <v>1.0732838589981446</v>
      </c>
      <c r="Z357" s="42" t="s">
        <v>327</v>
      </c>
    </row>
    <row r="358" spans="1:26" s="48" customFormat="1" ht="17.100000000000001" customHeight="1" x14ac:dyDescent="0.2">
      <c r="A358" s="88">
        <v>650</v>
      </c>
      <c r="B358" s="89" t="s">
        <v>79</v>
      </c>
      <c r="C358" s="90" t="s">
        <v>517</v>
      </c>
      <c r="D358" s="91" t="s">
        <v>519</v>
      </c>
      <c r="E358" s="53">
        <v>622</v>
      </c>
      <c r="F358" s="58">
        <v>74500</v>
      </c>
      <c r="G358" s="94"/>
      <c r="H358" s="95">
        <v>59900</v>
      </c>
      <c r="I358" s="96"/>
      <c r="J358" s="39">
        <v>1.2437228714524207</v>
      </c>
      <c r="K358" s="40" t="s">
        <v>327</v>
      </c>
      <c r="L358" s="93">
        <v>7078</v>
      </c>
      <c r="M358" s="94"/>
      <c r="N358" s="95">
        <v>5390</v>
      </c>
      <c r="O358" s="39">
        <v>1.3129870129870129</v>
      </c>
      <c r="P358" s="42" t="s">
        <v>327</v>
      </c>
      <c r="Q358" s="53">
        <v>622</v>
      </c>
      <c r="R358" s="58">
        <v>75000</v>
      </c>
      <c r="S358" s="97">
        <v>59900</v>
      </c>
      <c r="T358" s="98"/>
      <c r="U358" s="39">
        <v>1.2520701168614357</v>
      </c>
      <c r="V358" s="40" t="s">
        <v>327</v>
      </c>
      <c r="W358" s="93">
        <v>7125</v>
      </c>
      <c r="X358" s="95">
        <v>5390</v>
      </c>
      <c r="Y358" s="39">
        <v>1.3217068645640073</v>
      </c>
      <c r="Z358" s="42" t="s">
        <v>327</v>
      </c>
    </row>
    <row r="359" spans="1:26" s="48" customFormat="1" ht="17.100000000000001" customHeight="1" x14ac:dyDescent="0.2">
      <c r="A359" s="88">
        <v>652</v>
      </c>
      <c r="B359" s="89" t="s">
        <v>79</v>
      </c>
      <c r="C359" s="90" t="s">
        <v>517</v>
      </c>
      <c r="D359" s="91" t="s">
        <v>374</v>
      </c>
      <c r="E359" s="53">
        <v>622</v>
      </c>
      <c r="F359" s="58">
        <v>56000</v>
      </c>
      <c r="G359" s="94"/>
      <c r="H359" s="95">
        <v>59900</v>
      </c>
      <c r="I359" s="96"/>
      <c r="J359" s="39">
        <v>0.93487479131886475</v>
      </c>
      <c r="K359" s="40" t="s">
        <v>47</v>
      </c>
      <c r="L359" s="93">
        <v>5320</v>
      </c>
      <c r="M359" s="94"/>
      <c r="N359" s="95">
        <v>5390</v>
      </c>
      <c r="O359" s="39">
        <v>0.98682745825602969</v>
      </c>
      <c r="P359" s="42" t="s">
        <v>319</v>
      </c>
      <c r="Q359" s="53">
        <v>622</v>
      </c>
      <c r="R359" s="58">
        <v>72200</v>
      </c>
      <c r="S359" s="97">
        <v>59900</v>
      </c>
      <c r="T359" s="98"/>
      <c r="U359" s="39">
        <v>1.2053255425709515</v>
      </c>
      <c r="V359" s="40" t="s">
        <v>327</v>
      </c>
      <c r="W359" s="93">
        <v>6859</v>
      </c>
      <c r="X359" s="95">
        <v>5390</v>
      </c>
      <c r="Y359" s="39">
        <v>1.2723562152133581</v>
      </c>
      <c r="Z359" s="42" t="s">
        <v>327</v>
      </c>
    </row>
    <row r="360" spans="1:26" s="48" customFormat="1" ht="17.100000000000001" customHeight="1" x14ac:dyDescent="0.2">
      <c r="A360" s="88">
        <v>654</v>
      </c>
      <c r="B360" s="89" t="s">
        <v>81</v>
      </c>
      <c r="C360" s="90" t="s">
        <v>517</v>
      </c>
      <c r="D360" s="91" t="s">
        <v>82</v>
      </c>
      <c r="E360" s="53">
        <v>622</v>
      </c>
      <c r="F360" s="58">
        <v>54000</v>
      </c>
      <c r="G360" s="94"/>
      <c r="H360" s="95">
        <v>59900</v>
      </c>
      <c r="I360" s="96"/>
      <c r="J360" s="39">
        <v>0.90148580968280467</v>
      </c>
      <c r="K360" s="40" t="s">
        <v>47</v>
      </c>
      <c r="L360" s="93">
        <v>5130</v>
      </c>
      <c r="M360" s="94"/>
      <c r="N360" s="95">
        <v>5390</v>
      </c>
      <c r="O360" s="39">
        <v>0.95157699443413735</v>
      </c>
      <c r="P360" s="42" t="s">
        <v>47</v>
      </c>
      <c r="Q360" s="53">
        <v>622</v>
      </c>
      <c r="R360" s="58">
        <v>65800</v>
      </c>
      <c r="S360" s="97">
        <v>59900</v>
      </c>
      <c r="T360" s="98"/>
      <c r="U360" s="39">
        <v>1.0984808013355594</v>
      </c>
      <c r="V360" s="40" t="s">
        <v>327</v>
      </c>
      <c r="W360" s="93">
        <v>6251</v>
      </c>
      <c r="X360" s="95">
        <v>5390</v>
      </c>
      <c r="Y360" s="39">
        <v>1.1595547309833023</v>
      </c>
      <c r="Z360" s="42" t="s">
        <v>327</v>
      </c>
    </row>
    <row r="361" spans="1:26" s="48" customFormat="1" ht="17.100000000000001" customHeight="1" x14ac:dyDescent="0.2">
      <c r="A361" s="88">
        <v>656</v>
      </c>
      <c r="B361" s="89" t="s">
        <v>81</v>
      </c>
      <c r="C361" s="90" t="s">
        <v>517</v>
      </c>
      <c r="D361" s="91" t="s">
        <v>452</v>
      </c>
      <c r="E361" s="53">
        <v>622</v>
      </c>
      <c r="F361" s="58">
        <v>54500</v>
      </c>
      <c r="G361" s="94" t="s">
        <v>34</v>
      </c>
      <c r="H361" s="95">
        <v>59900</v>
      </c>
      <c r="I361" s="96"/>
      <c r="J361" s="39">
        <v>0.90983305509181966</v>
      </c>
      <c r="K361" s="40" t="s">
        <v>47</v>
      </c>
      <c r="L361" s="93">
        <v>5178</v>
      </c>
      <c r="M361" s="94"/>
      <c r="N361" s="95">
        <v>5390</v>
      </c>
      <c r="O361" s="39">
        <v>0.96048237476808906</v>
      </c>
      <c r="P361" s="42" t="s">
        <v>47</v>
      </c>
      <c r="Q361" s="53">
        <v>622</v>
      </c>
      <c r="R361" s="58">
        <v>64800</v>
      </c>
      <c r="S361" s="97">
        <v>59900</v>
      </c>
      <c r="T361" s="98"/>
      <c r="U361" s="39">
        <v>1.0817863105175292</v>
      </c>
      <c r="V361" s="40" t="s">
        <v>327</v>
      </c>
      <c r="W361" s="93">
        <v>6156</v>
      </c>
      <c r="X361" s="95">
        <v>5390</v>
      </c>
      <c r="Y361" s="39">
        <v>1.1419294990723563</v>
      </c>
      <c r="Z361" s="42" t="s">
        <v>327</v>
      </c>
    </row>
    <row r="362" spans="1:26" s="48" customFormat="1" ht="17.100000000000001" customHeight="1" x14ac:dyDescent="0.2">
      <c r="A362" s="88">
        <v>658</v>
      </c>
      <c r="B362" s="89" t="s">
        <v>81</v>
      </c>
      <c r="C362" s="90" t="s">
        <v>517</v>
      </c>
      <c r="D362" s="91" t="s">
        <v>506</v>
      </c>
      <c r="E362" s="53">
        <v>622</v>
      </c>
      <c r="F362" s="58">
        <v>54500</v>
      </c>
      <c r="G362" s="94"/>
      <c r="H362" s="95">
        <v>59900</v>
      </c>
      <c r="I362" s="96"/>
      <c r="J362" s="39">
        <v>0.90983305509181966</v>
      </c>
      <c r="K362" s="40" t="s">
        <v>47</v>
      </c>
      <c r="L362" s="93">
        <v>5178</v>
      </c>
      <c r="M362" s="94"/>
      <c r="N362" s="95">
        <v>5390</v>
      </c>
      <c r="O362" s="39">
        <v>0.96048237476808906</v>
      </c>
      <c r="P362" s="42" t="s">
        <v>47</v>
      </c>
      <c r="Q362" s="53">
        <v>622</v>
      </c>
      <c r="R362" s="58">
        <v>61500</v>
      </c>
      <c r="S362" s="97">
        <v>59900</v>
      </c>
      <c r="T362" s="98"/>
      <c r="U362" s="39">
        <v>1.02669449081803</v>
      </c>
      <c r="V362" s="40" t="s">
        <v>327</v>
      </c>
      <c r="W362" s="93">
        <v>5843</v>
      </c>
      <c r="X362" s="95">
        <v>5390</v>
      </c>
      <c r="Y362" s="39">
        <v>1.0838589981447124</v>
      </c>
      <c r="Z362" s="42" t="s">
        <v>327</v>
      </c>
    </row>
    <row r="363" spans="1:26" s="48" customFormat="1" ht="17.100000000000001" customHeight="1" x14ac:dyDescent="0.2">
      <c r="A363" s="88">
        <v>660</v>
      </c>
      <c r="B363" s="89" t="s">
        <v>228</v>
      </c>
      <c r="C363" s="90" t="s">
        <v>517</v>
      </c>
      <c r="D363" s="91" t="s">
        <v>345</v>
      </c>
      <c r="E363" s="53">
        <v>622</v>
      </c>
      <c r="F363" s="58">
        <v>61500</v>
      </c>
      <c r="G363" s="94"/>
      <c r="H363" s="95">
        <v>59900</v>
      </c>
      <c r="I363" s="96"/>
      <c r="J363" s="39">
        <v>1.02669449081803</v>
      </c>
      <c r="K363" s="40" t="s">
        <v>327</v>
      </c>
      <c r="L363" s="93">
        <v>5843</v>
      </c>
      <c r="M363" s="94"/>
      <c r="N363" s="95">
        <v>5390</v>
      </c>
      <c r="O363" s="39">
        <v>1.0838589981447124</v>
      </c>
      <c r="P363" s="42" t="s">
        <v>327</v>
      </c>
      <c r="Q363" s="53">
        <v>622</v>
      </c>
      <c r="R363" s="58">
        <v>60000</v>
      </c>
      <c r="S363" s="97">
        <v>59900</v>
      </c>
      <c r="T363" s="98"/>
      <c r="U363" s="39">
        <v>1.001652754590985</v>
      </c>
      <c r="V363" s="40" t="s">
        <v>327</v>
      </c>
      <c r="W363" s="93">
        <v>5700</v>
      </c>
      <c r="X363" s="95">
        <v>5390</v>
      </c>
      <c r="Y363" s="39">
        <v>1.0573283858998144</v>
      </c>
      <c r="Z363" s="42" t="s">
        <v>327</v>
      </c>
    </row>
    <row r="364" spans="1:26" s="48" customFormat="1" ht="17.100000000000001" customHeight="1" x14ac:dyDescent="0.2">
      <c r="A364" s="88">
        <v>662</v>
      </c>
      <c r="B364" s="89" t="s">
        <v>228</v>
      </c>
      <c r="C364" s="90" t="s">
        <v>517</v>
      </c>
      <c r="D364" s="91" t="s">
        <v>376</v>
      </c>
      <c r="E364" s="53">
        <v>632</v>
      </c>
      <c r="F364" s="58">
        <v>57000</v>
      </c>
      <c r="G364" s="94"/>
      <c r="H364" s="95">
        <v>50000</v>
      </c>
      <c r="I364" s="96"/>
      <c r="J364" s="39">
        <v>1.13998</v>
      </c>
      <c r="K364" s="40" t="s">
        <v>327</v>
      </c>
      <c r="L364" s="93">
        <v>5415</v>
      </c>
      <c r="M364" s="94"/>
      <c r="N364" s="95">
        <v>4500</v>
      </c>
      <c r="O364" s="39">
        <v>1.203111111111111</v>
      </c>
      <c r="P364" s="42" t="s">
        <v>327</v>
      </c>
      <c r="Q364" s="53">
        <v>632</v>
      </c>
      <c r="R364" s="58">
        <v>61300</v>
      </c>
      <c r="S364" s="97">
        <v>50000</v>
      </c>
      <c r="T364" s="98"/>
      <c r="U364" s="39">
        <v>1.2259800000000001</v>
      </c>
      <c r="V364" s="40" t="s">
        <v>327</v>
      </c>
      <c r="W364" s="93">
        <v>5824</v>
      </c>
      <c r="X364" s="95">
        <v>4500</v>
      </c>
      <c r="Y364" s="39">
        <v>1.294</v>
      </c>
      <c r="Z364" s="42" t="s">
        <v>327</v>
      </c>
    </row>
    <row r="365" spans="1:26" s="48" customFormat="1" ht="17.100000000000001" customHeight="1" x14ac:dyDescent="0.2">
      <c r="A365" s="88">
        <v>664</v>
      </c>
      <c r="B365" s="89" t="s">
        <v>228</v>
      </c>
      <c r="C365" s="90" t="s">
        <v>517</v>
      </c>
      <c r="D365" s="91" t="s">
        <v>354</v>
      </c>
      <c r="E365" s="53">
        <v>632</v>
      </c>
      <c r="F365" s="58">
        <v>42500</v>
      </c>
      <c r="G365" s="94"/>
      <c r="H365" s="95">
        <v>50000</v>
      </c>
      <c r="I365" s="96"/>
      <c r="J365" s="39">
        <v>0.84997999999999996</v>
      </c>
      <c r="K365" s="40" t="s">
        <v>319</v>
      </c>
      <c r="L365" s="93">
        <v>4038</v>
      </c>
      <c r="M365" s="94"/>
      <c r="N365" s="95">
        <v>4500</v>
      </c>
      <c r="O365" s="39">
        <v>0.89711111111111108</v>
      </c>
      <c r="P365" s="42" t="s">
        <v>319</v>
      </c>
      <c r="Q365" s="53">
        <v>632</v>
      </c>
      <c r="R365" s="58">
        <v>49400</v>
      </c>
      <c r="S365" s="97">
        <v>50000</v>
      </c>
      <c r="T365" s="98"/>
      <c r="U365" s="39">
        <v>0.98797999999999997</v>
      </c>
      <c r="V365" s="40" t="s">
        <v>319</v>
      </c>
      <c r="W365" s="93">
        <v>4693</v>
      </c>
      <c r="X365" s="95">
        <v>4500</v>
      </c>
      <c r="Y365" s="39">
        <v>1.0426666666666666</v>
      </c>
      <c r="Z365" s="42" t="s">
        <v>327</v>
      </c>
    </row>
    <row r="366" spans="1:26" s="48" customFormat="1" ht="17.100000000000001" customHeight="1" x14ac:dyDescent="0.2">
      <c r="A366" s="88">
        <v>666</v>
      </c>
      <c r="B366" s="89" t="s">
        <v>228</v>
      </c>
      <c r="C366" s="90" t="s">
        <v>517</v>
      </c>
      <c r="D366" s="91" t="s">
        <v>484</v>
      </c>
      <c r="E366" s="53">
        <v>432</v>
      </c>
      <c r="F366" s="58">
        <v>42000</v>
      </c>
      <c r="G366" s="94"/>
      <c r="H366" s="95">
        <v>32400</v>
      </c>
      <c r="I366" s="96"/>
      <c r="J366" s="39">
        <v>1.2962654320987654</v>
      </c>
      <c r="K366" s="40" t="s">
        <v>327</v>
      </c>
      <c r="L366" s="93">
        <v>3990</v>
      </c>
      <c r="M366" s="94"/>
      <c r="N366" s="95">
        <v>2920</v>
      </c>
      <c r="O366" s="39">
        <v>1.3660958904109588</v>
      </c>
      <c r="P366" s="42" t="s">
        <v>327</v>
      </c>
      <c r="Q366" s="53">
        <v>432</v>
      </c>
      <c r="R366" s="58">
        <v>33100</v>
      </c>
      <c r="S366" s="97">
        <v>32400</v>
      </c>
      <c r="T366" s="98"/>
      <c r="U366" s="39">
        <v>1.021574074074074</v>
      </c>
      <c r="V366" s="40" t="s">
        <v>65</v>
      </c>
      <c r="W366" s="93">
        <v>3145</v>
      </c>
      <c r="X366" s="95">
        <v>2920</v>
      </c>
      <c r="Y366" s="39">
        <v>1.0767123287671232</v>
      </c>
      <c r="Z366" s="42" t="s">
        <v>327</v>
      </c>
    </row>
    <row r="367" spans="1:26" s="48" customFormat="1" ht="17.100000000000001" customHeight="1" x14ac:dyDescent="0.2">
      <c r="A367" s="88">
        <v>668</v>
      </c>
      <c r="B367" s="89" t="s">
        <v>228</v>
      </c>
      <c r="C367" s="90" t="s">
        <v>520</v>
      </c>
      <c r="D367" s="91" t="s">
        <v>440</v>
      </c>
      <c r="E367" s="53">
        <v>264</v>
      </c>
      <c r="F367" s="58">
        <v>6400</v>
      </c>
      <c r="G367" s="94"/>
      <c r="H367" s="95">
        <v>13320</v>
      </c>
      <c r="I367" s="96"/>
      <c r="J367" s="39">
        <v>0.48040540540540538</v>
      </c>
      <c r="K367" s="40" t="s">
        <v>47</v>
      </c>
      <c r="L367" s="93">
        <v>608</v>
      </c>
      <c r="M367" s="94"/>
      <c r="N367" s="95">
        <v>1197</v>
      </c>
      <c r="O367" s="39">
        <v>0.5071010860484545</v>
      </c>
      <c r="P367" s="42" t="s">
        <v>319</v>
      </c>
      <c r="Q367" s="53">
        <v>264</v>
      </c>
      <c r="R367" s="58">
        <v>14100</v>
      </c>
      <c r="S367" s="97">
        <v>13320</v>
      </c>
      <c r="T367" s="98"/>
      <c r="U367" s="39">
        <v>1.0584834834834835</v>
      </c>
      <c r="V367" s="40" t="s">
        <v>327</v>
      </c>
      <c r="W367" s="93">
        <v>1340</v>
      </c>
      <c r="X367" s="95">
        <v>1197</v>
      </c>
      <c r="Y367" s="39">
        <v>1.1186299081035924</v>
      </c>
      <c r="Z367" s="42" t="s">
        <v>327</v>
      </c>
    </row>
    <row r="368" spans="1:26" s="48" customFormat="1" ht="17.100000000000001" customHeight="1" x14ac:dyDescent="0.2">
      <c r="A368" s="88">
        <v>670</v>
      </c>
      <c r="B368" s="89" t="s">
        <v>228</v>
      </c>
      <c r="C368" s="90" t="s">
        <v>520</v>
      </c>
      <c r="D368" s="91" t="s">
        <v>376</v>
      </c>
      <c r="E368" s="53">
        <v>264</v>
      </c>
      <c r="F368" s="58">
        <v>9000</v>
      </c>
      <c r="G368" s="94"/>
      <c r="H368" s="95">
        <v>13320</v>
      </c>
      <c r="I368" s="96"/>
      <c r="J368" s="39">
        <v>0.67560060060060056</v>
      </c>
      <c r="K368" s="40" t="s">
        <v>319</v>
      </c>
      <c r="L368" s="93">
        <v>855</v>
      </c>
      <c r="M368" s="94"/>
      <c r="N368" s="95">
        <v>1197</v>
      </c>
      <c r="O368" s="39">
        <v>0.71345029239766078</v>
      </c>
      <c r="P368" s="42" t="s">
        <v>319</v>
      </c>
      <c r="Q368" s="53">
        <v>264</v>
      </c>
      <c r="R368" s="58">
        <v>12500</v>
      </c>
      <c r="S368" s="97">
        <v>13320</v>
      </c>
      <c r="T368" s="98"/>
      <c r="U368" s="39">
        <v>0.93836336336336335</v>
      </c>
      <c r="V368" s="40" t="s">
        <v>319</v>
      </c>
      <c r="W368" s="93">
        <v>1188</v>
      </c>
      <c r="X368" s="95">
        <v>1197</v>
      </c>
      <c r="Y368" s="39">
        <v>0.99164578111946533</v>
      </c>
      <c r="Z368" s="42" t="s">
        <v>319</v>
      </c>
    </row>
    <row r="369" spans="1:26" s="48" customFormat="1" ht="17.100000000000001" customHeight="1" x14ac:dyDescent="0.2">
      <c r="A369" s="88">
        <v>1032</v>
      </c>
      <c r="B369" s="89"/>
      <c r="C369" s="90" t="s">
        <v>521</v>
      </c>
      <c r="D369" s="91" t="s">
        <v>522</v>
      </c>
      <c r="E369" s="53">
        <v>264</v>
      </c>
      <c r="F369" s="58">
        <v>3000</v>
      </c>
      <c r="G369" s="94"/>
      <c r="H369" s="95">
        <v>13320</v>
      </c>
      <c r="I369" s="96"/>
      <c r="J369" s="39">
        <v>0.22515015015015016</v>
      </c>
      <c r="K369" s="40" t="s">
        <v>47</v>
      </c>
      <c r="L369" s="93">
        <v>285</v>
      </c>
      <c r="M369" s="94"/>
      <c r="N369" s="95">
        <v>1197</v>
      </c>
      <c r="O369" s="39">
        <v>0.23725981620718462</v>
      </c>
      <c r="P369" s="42" t="s">
        <v>47</v>
      </c>
      <c r="Q369" s="53">
        <v>264</v>
      </c>
      <c r="R369" s="58">
        <v>1500</v>
      </c>
      <c r="S369" s="97">
        <v>13320</v>
      </c>
      <c r="T369" s="98"/>
      <c r="U369" s="39">
        <v>0.11253753753753754</v>
      </c>
      <c r="V369" s="40" t="s">
        <v>47</v>
      </c>
      <c r="W369" s="93">
        <v>143</v>
      </c>
      <c r="X369" s="95">
        <v>1197</v>
      </c>
      <c r="Y369" s="39">
        <v>0.11862990810359231</v>
      </c>
      <c r="Z369" s="42" t="s">
        <v>47</v>
      </c>
    </row>
    <row r="370" spans="1:26" s="48" customFormat="1" ht="17.100000000000001" customHeight="1" x14ac:dyDescent="0.2">
      <c r="A370" s="88">
        <v>1034</v>
      </c>
      <c r="B370" s="89"/>
      <c r="C370" s="90" t="s">
        <v>521</v>
      </c>
      <c r="D370" s="91" t="s">
        <v>403</v>
      </c>
      <c r="E370" s="53">
        <v>264</v>
      </c>
      <c r="F370" s="58">
        <v>4100</v>
      </c>
      <c r="G370" s="94"/>
      <c r="H370" s="95">
        <v>13320</v>
      </c>
      <c r="I370" s="96"/>
      <c r="J370" s="39">
        <v>0.30773273273273272</v>
      </c>
      <c r="K370" s="40" t="s">
        <v>47</v>
      </c>
      <c r="L370" s="93">
        <v>390</v>
      </c>
      <c r="M370" s="94"/>
      <c r="N370" s="95">
        <v>1197</v>
      </c>
      <c r="O370" s="39">
        <v>0.32497911445279865</v>
      </c>
      <c r="P370" s="42" t="s">
        <v>47</v>
      </c>
      <c r="Q370" s="53">
        <v>264</v>
      </c>
      <c r="R370" s="58">
        <v>4500</v>
      </c>
      <c r="S370" s="97">
        <v>13320</v>
      </c>
      <c r="T370" s="98"/>
      <c r="U370" s="39">
        <v>0.33776276276276274</v>
      </c>
      <c r="V370" s="40" t="s">
        <v>47</v>
      </c>
      <c r="W370" s="93">
        <v>428</v>
      </c>
      <c r="X370" s="95">
        <v>1197</v>
      </c>
      <c r="Y370" s="39">
        <v>0.35672514619883039</v>
      </c>
      <c r="Z370" s="42" t="s">
        <v>47</v>
      </c>
    </row>
    <row r="371" spans="1:26" s="48" customFormat="1" ht="17.100000000000001" customHeight="1" x14ac:dyDescent="0.2">
      <c r="A371" s="88">
        <v>1036</v>
      </c>
      <c r="B371" s="89"/>
      <c r="C371" s="90" t="s">
        <v>521</v>
      </c>
      <c r="D371" s="91" t="s">
        <v>80</v>
      </c>
      <c r="E371" s="53">
        <v>264</v>
      </c>
      <c r="F371" s="58">
        <v>4200</v>
      </c>
      <c r="G371" s="94" t="s">
        <v>34</v>
      </c>
      <c r="H371" s="95">
        <v>13320</v>
      </c>
      <c r="I371" s="96"/>
      <c r="J371" s="39">
        <v>0.31524024024024022</v>
      </c>
      <c r="K371" s="40" t="s">
        <v>47</v>
      </c>
      <c r="L371" s="93">
        <v>399</v>
      </c>
      <c r="M371" s="94"/>
      <c r="N371" s="95">
        <v>1197</v>
      </c>
      <c r="O371" s="39">
        <v>0.33249791144527985</v>
      </c>
      <c r="P371" s="42" t="s">
        <v>47</v>
      </c>
      <c r="Q371" s="53">
        <v>264</v>
      </c>
      <c r="R371" s="58">
        <v>3600</v>
      </c>
      <c r="S371" s="97">
        <v>13320</v>
      </c>
      <c r="T371" s="98"/>
      <c r="U371" s="39">
        <v>0.27019519519519519</v>
      </c>
      <c r="V371" s="40" t="s">
        <v>47</v>
      </c>
      <c r="W371" s="93">
        <v>342</v>
      </c>
      <c r="X371" s="95">
        <v>1197</v>
      </c>
      <c r="Y371" s="39">
        <v>0.28487886382623223</v>
      </c>
      <c r="Z371" s="42" t="s">
        <v>47</v>
      </c>
    </row>
    <row r="372" spans="1:26" s="48" customFormat="1" ht="17.100000000000001" customHeight="1" x14ac:dyDescent="0.2">
      <c r="A372" s="88">
        <v>672</v>
      </c>
      <c r="B372" s="89" t="s">
        <v>79</v>
      </c>
      <c r="C372" s="90" t="s">
        <v>523</v>
      </c>
      <c r="D372" s="91" t="s">
        <v>518</v>
      </c>
      <c r="E372" s="53">
        <v>264</v>
      </c>
      <c r="F372" s="58">
        <v>14400</v>
      </c>
      <c r="G372" s="94"/>
      <c r="H372" s="95">
        <v>13320</v>
      </c>
      <c r="I372" s="96"/>
      <c r="J372" s="39">
        <v>1.081006006006006</v>
      </c>
      <c r="K372" s="40" t="s">
        <v>327</v>
      </c>
      <c r="L372" s="93">
        <v>1368</v>
      </c>
      <c r="M372" s="94"/>
      <c r="N372" s="95">
        <v>1197</v>
      </c>
      <c r="O372" s="39">
        <v>1.1420217209690895</v>
      </c>
      <c r="P372" s="42" t="s">
        <v>327</v>
      </c>
      <c r="Q372" s="53">
        <v>464</v>
      </c>
      <c r="R372" s="58">
        <v>11600</v>
      </c>
      <c r="S372" s="97">
        <v>29160</v>
      </c>
      <c r="T372" s="98"/>
      <c r="U372" s="39">
        <v>0.39777091906721534</v>
      </c>
      <c r="V372" s="40" t="s">
        <v>47</v>
      </c>
      <c r="W372" s="93">
        <v>1102</v>
      </c>
      <c r="X372" s="95">
        <v>2628</v>
      </c>
      <c r="Y372" s="39">
        <v>0.41894977168949771</v>
      </c>
      <c r="Z372" s="42" t="s">
        <v>47</v>
      </c>
    </row>
    <row r="373" spans="1:26" s="48" customFormat="1" ht="17.100000000000001" customHeight="1" x14ac:dyDescent="0.2">
      <c r="A373" s="88">
        <v>1054</v>
      </c>
      <c r="B373" s="89"/>
      <c r="C373" s="90" t="s">
        <v>523</v>
      </c>
      <c r="D373" s="91" t="s">
        <v>524</v>
      </c>
      <c r="E373" s="53">
        <v>464</v>
      </c>
      <c r="F373" s="58">
        <v>14400</v>
      </c>
      <c r="G373" s="94"/>
      <c r="H373" s="95">
        <v>29160</v>
      </c>
      <c r="I373" s="96"/>
      <c r="J373" s="39">
        <v>0.4937928669410151</v>
      </c>
      <c r="K373" s="40" t="s">
        <v>319</v>
      </c>
      <c r="L373" s="93">
        <v>1368</v>
      </c>
      <c r="M373" s="94"/>
      <c r="N373" s="95">
        <v>2628</v>
      </c>
      <c r="O373" s="39">
        <v>0.52016742770167423</v>
      </c>
      <c r="P373" s="42" t="s">
        <v>319</v>
      </c>
      <c r="Q373" s="53">
        <v>464</v>
      </c>
      <c r="R373" s="58">
        <v>18500</v>
      </c>
      <c r="S373" s="97">
        <v>29160</v>
      </c>
      <c r="T373" s="98"/>
      <c r="U373" s="39">
        <v>0.63439643347050756</v>
      </c>
      <c r="V373" s="40" t="s">
        <v>319</v>
      </c>
      <c r="W373" s="93">
        <v>1758</v>
      </c>
      <c r="X373" s="95">
        <v>2628</v>
      </c>
      <c r="Y373" s="39">
        <v>0.66856925418569257</v>
      </c>
      <c r="Z373" s="42" t="s">
        <v>319</v>
      </c>
    </row>
    <row r="374" spans="1:26" s="48" customFormat="1" ht="17.100000000000001" customHeight="1" x14ac:dyDescent="0.2">
      <c r="A374" s="88">
        <v>674</v>
      </c>
      <c r="B374" s="89" t="s">
        <v>79</v>
      </c>
      <c r="C374" s="90" t="s">
        <v>523</v>
      </c>
      <c r="D374" s="91" t="s">
        <v>525</v>
      </c>
      <c r="E374" s="53">
        <v>264</v>
      </c>
      <c r="F374" s="58">
        <v>18500</v>
      </c>
      <c r="G374" s="94"/>
      <c r="H374" s="95">
        <v>13320</v>
      </c>
      <c r="I374" s="96"/>
      <c r="J374" s="39">
        <v>1.3888138138138137</v>
      </c>
      <c r="K374" s="40" t="s">
        <v>327</v>
      </c>
      <c r="L374" s="93">
        <v>1758</v>
      </c>
      <c r="M374" s="94"/>
      <c r="N374" s="95">
        <v>1197</v>
      </c>
      <c r="O374" s="39">
        <v>1.4678362573099415</v>
      </c>
      <c r="P374" s="42" t="s">
        <v>327</v>
      </c>
      <c r="Q374" s="53">
        <v>464</v>
      </c>
      <c r="R374" s="58">
        <v>18600</v>
      </c>
      <c r="S374" s="97">
        <v>29160</v>
      </c>
      <c r="T374" s="98"/>
      <c r="U374" s="39">
        <v>0.6378257887517147</v>
      </c>
      <c r="V374" s="40" t="s">
        <v>319</v>
      </c>
      <c r="W374" s="93">
        <v>1767</v>
      </c>
      <c r="X374" s="95">
        <v>2628</v>
      </c>
      <c r="Y374" s="39">
        <v>0.67199391171993916</v>
      </c>
      <c r="Z374" s="42" t="s">
        <v>319</v>
      </c>
    </row>
    <row r="375" spans="1:26" s="48" customFormat="1" ht="17.100000000000001" customHeight="1" x14ac:dyDescent="0.2">
      <c r="A375" s="88">
        <v>1144</v>
      </c>
      <c r="B375" s="89"/>
      <c r="C375" s="90" t="s">
        <v>526</v>
      </c>
      <c r="D375" s="91" t="s">
        <v>403</v>
      </c>
      <c r="E375" s="53">
        <v>464</v>
      </c>
      <c r="F375" s="58">
        <v>4200</v>
      </c>
      <c r="G375" s="94"/>
      <c r="H375" s="95">
        <v>29160</v>
      </c>
      <c r="I375" s="96"/>
      <c r="J375" s="39">
        <v>0.14399862825788751</v>
      </c>
      <c r="K375" s="40" t="s">
        <v>47</v>
      </c>
      <c r="L375" s="93">
        <v>399</v>
      </c>
      <c r="M375" s="94"/>
      <c r="N375" s="95">
        <v>2628</v>
      </c>
      <c r="O375" s="39">
        <v>0.15144596651445966</v>
      </c>
      <c r="P375" s="42" t="s">
        <v>47</v>
      </c>
      <c r="Q375" s="101">
        <v>464</v>
      </c>
      <c r="R375" s="58">
        <v>9400</v>
      </c>
      <c r="S375" s="97">
        <v>29160</v>
      </c>
      <c r="T375" s="98"/>
      <c r="U375" s="39">
        <v>0.32232510288065841</v>
      </c>
      <c r="V375" s="40" t="s">
        <v>47</v>
      </c>
      <c r="W375" s="93">
        <v>893</v>
      </c>
      <c r="X375" s="95">
        <v>2628</v>
      </c>
      <c r="Y375" s="39">
        <v>0.33942161339421612</v>
      </c>
      <c r="Z375" s="42" t="s">
        <v>47</v>
      </c>
    </row>
    <row r="376" spans="1:26" s="48" customFormat="1" ht="17.100000000000001" customHeight="1" x14ac:dyDescent="0.2">
      <c r="A376" s="88">
        <v>676</v>
      </c>
      <c r="B376" s="89" t="s">
        <v>63</v>
      </c>
      <c r="C376" s="90" t="s">
        <v>527</v>
      </c>
      <c r="D376" s="91" t="s">
        <v>358</v>
      </c>
      <c r="E376" s="53">
        <v>274</v>
      </c>
      <c r="F376" s="58">
        <v>13900</v>
      </c>
      <c r="G376" s="94"/>
      <c r="H376" s="95">
        <v>15930</v>
      </c>
      <c r="I376" s="96"/>
      <c r="J376" s="39">
        <v>0.87250470809792846</v>
      </c>
      <c r="K376" s="40" t="s">
        <v>47</v>
      </c>
      <c r="L376" s="93">
        <v>1321</v>
      </c>
      <c r="M376" s="94"/>
      <c r="N376" s="95">
        <v>1440</v>
      </c>
      <c r="O376" s="39">
        <v>0.91666666666666663</v>
      </c>
      <c r="P376" s="42" t="s">
        <v>47</v>
      </c>
      <c r="Q376" s="53">
        <v>274</v>
      </c>
      <c r="R376" s="58">
        <v>9100</v>
      </c>
      <c r="S376" s="97">
        <v>15930</v>
      </c>
      <c r="T376" s="98"/>
      <c r="U376" s="39">
        <v>0.57118644067796609</v>
      </c>
      <c r="V376" s="40" t="s">
        <v>47</v>
      </c>
      <c r="W376" s="93">
        <v>865</v>
      </c>
      <c r="X376" s="95">
        <v>1440</v>
      </c>
      <c r="Y376" s="39">
        <v>0.6</v>
      </c>
      <c r="Z376" s="42" t="s">
        <v>47</v>
      </c>
    </row>
    <row r="377" spans="1:26" s="48" customFormat="1" ht="17.100000000000001" customHeight="1" x14ac:dyDescent="0.2">
      <c r="A377" s="88">
        <v>678</v>
      </c>
      <c r="B377" s="89" t="s">
        <v>63</v>
      </c>
      <c r="C377" s="90" t="s">
        <v>527</v>
      </c>
      <c r="D377" s="91" t="s">
        <v>528</v>
      </c>
      <c r="E377" s="53">
        <v>474</v>
      </c>
      <c r="F377" s="58">
        <v>13900</v>
      </c>
      <c r="G377" s="94"/>
      <c r="H377" s="95">
        <v>35820</v>
      </c>
      <c r="I377" s="96"/>
      <c r="J377" s="39">
        <v>0.38802345058626464</v>
      </c>
      <c r="K377" s="40" t="s">
        <v>47</v>
      </c>
      <c r="L377" s="93">
        <v>1321</v>
      </c>
      <c r="M377" s="94"/>
      <c r="N377" s="95">
        <v>3222</v>
      </c>
      <c r="O377" s="39">
        <v>0.40968342644320299</v>
      </c>
      <c r="P377" s="42" t="s">
        <v>47</v>
      </c>
      <c r="Q377" s="53">
        <v>474</v>
      </c>
      <c r="R377" s="58">
        <v>9000</v>
      </c>
      <c r="S377" s="97">
        <v>35820</v>
      </c>
      <c r="T377" s="98"/>
      <c r="U377" s="39">
        <v>0.25122836404243437</v>
      </c>
      <c r="V377" s="40" t="s">
        <v>47</v>
      </c>
      <c r="W377" s="93">
        <v>855</v>
      </c>
      <c r="X377" s="95">
        <v>3222</v>
      </c>
      <c r="Y377" s="39">
        <v>0.26505276225946617</v>
      </c>
      <c r="Z377" s="42" t="s">
        <v>47</v>
      </c>
    </row>
    <row r="378" spans="1:26" s="48" customFormat="1" ht="17.100000000000001" customHeight="1" x14ac:dyDescent="0.2">
      <c r="A378" s="88">
        <v>680</v>
      </c>
      <c r="B378" s="89" t="s">
        <v>63</v>
      </c>
      <c r="C378" s="90" t="s">
        <v>527</v>
      </c>
      <c r="D378" s="91" t="s">
        <v>462</v>
      </c>
      <c r="E378" s="53">
        <v>422</v>
      </c>
      <c r="F378" s="58">
        <v>28000</v>
      </c>
      <c r="G378" s="94"/>
      <c r="H378" s="95">
        <v>37810</v>
      </c>
      <c r="I378" s="96"/>
      <c r="J378" s="39">
        <v>0.74051838138058712</v>
      </c>
      <c r="K378" s="40" t="s">
        <v>47</v>
      </c>
      <c r="L378" s="93">
        <v>2660</v>
      </c>
      <c r="M378" s="94"/>
      <c r="N378" s="95">
        <v>3401</v>
      </c>
      <c r="O378" s="39">
        <v>0.78182887386062927</v>
      </c>
      <c r="P378" s="42" t="s">
        <v>47</v>
      </c>
      <c r="Q378" s="53">
        <v>422</v>
      </c>
      <c r="R378" s="58">
        <v>17500</v>
      </c>
      <c r="S378" s="97">
        <v>37810</v>
      </c>
      <c r="T378" s="98"/>
      <c r="U378" s="39">
        <v>0.46281407035175881</v>
      </c>
      <c r="V378" s="40" t="s">
        <v>47</v>
      </c>
      <c r="W378" s="93">
        <v>1663</v>
      </c>
      <c r="X378" s="95">
        <v>3401</v>
      </c>
      <c r="Y378" s="39">
        <v>0.48867980005880624</v>
      </c>
      <c r="Z378" s="42" t="s">
        <v>47</v>
      </c>
    </row>
    <row r="379" spans="1:26" s="48" customFormat="1" ht="17.100000000000001" customHeight="1" x14ac:dyDescent="0.2">
      <c r="A379" s="88">
        <v>682</v>
      </c>
      <c r="B379" s="89" t="s">
        <v>63</v>
      </c>
      <c r="C379" s="90" t="s">
        <v>527</v>
      </c>
      <c r="D379" s="91" t="s">
        <v>403</v>
      </c>
      <c r="E379" s="53">
        <v>622</v>
      </c>
      <c r="F379" s="58">
        <v>37000</v>
      </c>
      <c r="G379" s="94"/>
      <c r="H379" s="95">
        <v>56905</v>
      </c>
      <c r="I379" s="96"/>
      <c r="J379" s="39">
        <v>0.65018891134346724</v>
      </c>
      <c r="K379" s="40" t="s">
        <v>47</v>
      </c>
      <c r="L379" s="93">
        <v>3515</v>
      </c>
      <c r="M379" s="94"/>
      <c r="N379" s="95">
        <v>5120.5</v>
      </c>
      <c r="O379" s="39">
        <v>0.68626110731373891</v>
      </c>
      <c r="P379" s="42" t="s">
        <v>47</v>
      </c>
      <c r="Q379" s="53">
        <v>622</v>
      </c>
      <c r="R379" s="58">
        <v>34900</v>
      </c>
      <c r="S379" s="97">
        <v>56905</v>
      </c>
      <c r="T379" s="98"/>
      <c r="U379" s="39">
        <v>0.61328530006150606</v>
      </c>
      <c r="V379" s="40" t="s">
        <v>47</v>
      </c>
      <c r="W379" s="93">
        <v>3316</v>
      </c>
      <c r="X379" s="95">
        <v>5120.5</v>
      </c>
      <c r="Y379" s="39">
        <v>0.64739771506688804</v>
      </c>
      <c r="Z379" s="42" t="s">
        <v>47</v>
      </c>
    </row>
    <row r="380" spans="1:26" s="48" customFormat="1" ht="17.100000000000001" customHeight="1" x14ac:dyDescent="0.2">
      <c r="A380" s="88">
        <v>684</v>
      </c>
      <c r="B380" s="89" t="s">
        <v>79</v>
      </c>
      <c r="C380" s="90" t="s">
        <v>527</v>
      </c>
      <c r="D380" s="91" t="s">
        <v>80</v>
      </c>
      <c r="E380" s="53">
        <v>622</v>
      </c>
      <c r="F380" s="58">
        <v>44500</v>
      </c>
      <c r="G380" s="94"/>
      <c r="H380" s="95">
        <v>59900</v>
      </c>
      <c r="I380" s="96"/>
      <c r="J380" s="39">
        <v>0.74288814691151916</v>
      </c>
      <c r="K380" s="40" t="s">
        <v>47</v>
      </c>
      <c r="L380" s="93">
        <v>4228</v>
      </c>
      <c r="M380" s="94"/>
      <c r="N380" s="95">
        <v>5390</v>
      </c>
      <c r="O380" s="39">
        <v>0.78423005565862713</v>
      </c>
      <c r="P380" s="42" t="s">
        <v>47</v>
      </c>
      <c r="Q380" s="53">
        <v>622</v>
      </c>
      <c r="R380" s="58">
        <v>51600</v>
      </c>
      <c r="S380" s="97">
        <v>59900</v>
      </c>
      <c r="T380" s="98"/>
      <c r="U380" s="39">
        <v>0.8614190317195326</v>
      </c>
      <c r="V380" s="40" t="s">
        <v>47</v>
      </c>
      <c r="W380" s="93">
        <v>4902</v>
      </c>
      <c r="X380" s="95">
        <v>5390</v>
      </c>
      <c r="Y380" s="39">
        <v>0.90927643784786638</v>
      </c>
      <c r="Z380" s="42" t="s">
        <v>47</v>
      </c>
    </row>
    <row r="381" spans="1:26" s="48" customFormat="1" ht="17.100000000000001" customHeight="1" x14ac:dyDescent="0.2">
      <c r="A381" s="88">
        <v>686</v>
      </c>
      <c r="B381" s="89" t="s">
        <v>79</v>
      </c>
      <c r="C381" s="90" t="s">
        <v>527</v>
      </c>
      <c r="D381" s="91" t="s">
        <v>518</v>
      </c>
      <c r="E381" s="53">
        <v>622</v>
      </c>
      <c r="F381" s="58">
        <v>46000</v>
      </c>
      <c r="G381" s="94"/>
      <c r="H381" s="95">
        <v>59900</v>
      </c>
      <c r="I381" s="96"/>
      <c r="J381" s="39">
        <v>0.76792988313856425</v>
      </c>
      <c r="K381" s="40" t="s">
        <v>47</v>
      </c>
      <c r="L381" s="93">
        <v>4370</v>
      </c>
      <c r="M381" s="94"/>
      <c r="N381" s="95">
        <v>5390</v>
      </c>
      <c r="O381" s="39">
        <v>0.81057513914656776</v>
      </c>
      <c r="P381" s="42" t="s">
        <v>47</v>
      </c>
      <c r="Q381" s="53">
        <v>622</v>
      </c>
      <c r="R381" s="58">
        <v>55700</v>
      </c>
      <c r="S381" s="97">
        <v>59900</v>
      </c>
      <c r="T381" s="98"/>
      <c r="U381" s="39">
        <v>0.92986644407345576</v>
      </c>
      <c r="V381" s="40" t="s">
        <v>47</v>
      </c>
      <c r="W381" s="93">
        <v>5292</v>
      </c>
      <c r="X381" s="95">
        <v>5390</v>
      </c>
      <c r="Y381" s="39">
        <v>0.98163265306122449</v>
      </c>
      <c r="Z381" s="42" t="s">
        <v>319</v>
      </c>
    </row>
    <row r="382" spans="1:26" s="48" customFormat="1" ht="17.100000000000001" customHeight="1" x14ac:dyDescent="0.2">
      <c r="A382" s="88">
        <v>688</v>
      </c>
      <c r="B382" s="89" t="s">
        <v>79</v>
      </c>
      <c r="C382" s="90" t="s">
        <v>527</v>
      </c>
      <c r="D382" s="91" t="s">
        <v>519</v>
      </c>
      <c r="E382" s="53">
        <v>622</v>
      </c>
      <c r="F382" s="58">
        <v>45500</v>
      </c>
      <c r="G382" s="94"/>
      <c r="H382" s="95">
        <v>59900</v>
      </c>
      <c r="I382" s="96"/>
      <c r="J382" s="39">
        <v>0.75958263772954926</v>
      </c>
      <c r="K382" s="40" t="s">
        <v>47</v>
      </c>
      <c r="L382" s="93">
        <v>4323</v>
      </c>
      <c r="M382" s="94"/>
      <c r="N382" s="95">
        <v>5390</v>
      </c>
      <c r="O382" s="39">
        <v>0.80185528756957325</v>
      </c>
      <c r="P382" s="42" t="s">
        <v>47</v>
      </c>
      <c r="Q382" s="53">
        <v>622</v>
      </c>
      <c r="R382" s="58">
        <v>64200</v>
      </c>
      <c r="S382" s="97">
        <v>59900</v>
      </c>
      <c r="T382" s="98"/>
      <c r="U382" s="39">
        <v>1.0717696160267112</v>
      </c>
      <c r="V382" s="40" t="s">
        <v>327</v>
      </c>
      <c r="W382" s="93">
        <v>6099</v>
      </c>
      <c r="X382" s="95">
        <v>5390</v>
      </c>
      <c r="Y382" s="39">
        <v>1.1313543599257885</v>
      </c>
      <c r="Z382" s="42" t="s">
        <v>327</v>
      </c>
    </row>
    <row r="383" spans="1:26" s="48" customFormat="1" ht="17.100000000000001" customHeight="1" x14ac:dyDescent="0.2">
      <c r="A383" s="88">
        <v>690</v>
      </c>
      <c r="B383" s="89" t="s">
        <v>81</v>
      </c>
      <c r="C383" s="90" t="s">
        <v>529</v>
      </c>
      <c r="D383" s="91" t="s">
        <v>82</v>
      </c>
      <c r="E383" s="53">
        <v>622</v>
      </c>
      <c r="F383" s="58">
        <v>49500</v>
      </c>
      <c r="G383" s="94"/>
      <c r="H383" s="95">
        <v>59900</v>
      </c>
      <c r="I383" s="96"/>
      <c r="J383" s="39">
        <v>0.82636060100166941</v>
      </c>
      <c r="K383" s="40" t="s">
        <v>47</v>
      </c>
      <c r="L383" s="93">
        <v>4703</v>
      </c>
      <c r="M383" s="94"/>
      <c r="N383" s="95">
        <v>5390</v>
      </c>
      <c r="O383" s="39">
        <v>0.87235621521335804</v>
      </c>
      <c r="P383" s="42" t="s">
        <v>47</v>
      </c>
      <c r="Q383" s="53">
        <v>622</v>
      </c>
      <c r="R383" s="58">
        <v>66100</v>
      </c>
      <c r="S383" s="97">
        <v>59900</v>
      </c>
      <c r="T383" s="98"/>
      <c r="U383" s="39">
        <v>1.1034891485809684</v>
      </c>
      <c r="V383" s="40" t="s">
        <v>327</v>
      </c>
      <c r="W383" s="93">
        <v>6280</v>
      </c>
      <c r="X383" s="95">
        <v>5390</v>
      </c>
      <c r="Y383" s="39">
        <v>1.1649350649350649</v>
      </c>
      <c r="Z383" s="42" t="s">
        <v>327</v>
      </c>
    </row>
    <row r="384" spans="1:26" s="48" customFormat="1" ht="17.100000000000001" customHeight="1" x14ac:dyDescent="0.2">
      <c r="A384" s="88">
        <v>692</v>
      </c>
      <c r="B384" s="89" t="s">
        <v>81</v>
      </c>
      <c r="C384" s="90" t="s">
        <v>530</v>
      </c>
      <c r="D384" s="91" t="s">
        <v>452</v>
      </c>
      <c r="E384" s="53">
        <v>622</v>
      </c>
      <c r="F384" s="58">
        <v>45500</v>
      </c>
      <c r="G384" s="94"/>
      <c r="H384" s="95">
        <v>59900</v>
      </c>
      <c r="I384" s="96"/>
      <c r="J384" s="39">
        <v>0.75958263772954926</v>
      </c>
      <c r="K384" s="40" t="s">
        <v>47</v>
      </c>
      <c r="L384" s="93">
        <v>4323</v>
      </c>
      <c r="M384" s="94"/>
      <c r="N384" s="95">
        <v>5390</v>
      </c>
      <c r="O384" s="39">
        <v>0.80185528756957325</v>
      </c>
      <c r="P384" s="42" t="s">
        <v>47</v>
      </c>
      <c r="Q384" s="53">
        <v>622</v>
      </c>
      <c r="R384" s="58">
        <v>62400</v>
      </c>
      <c r="S384" s="97">
        <v>59900</v>
      </c>
      <c r="T384" s="98"/>
      <c r="U384" s="39">
        <v>1.0417195325542572</v>
      </c>
      <c r="V384" s="40" t="s">
        <v>327</v>
      </c>
      <c r="W384" s="93">
        <v>5928</v>
      </c>
      <c r="X384" s="95">
        <v>5390</v>
      </c>
      <c r="Y384" s="39">
        <v>1.0996289424860854</v>
      </c>
      <c r="Z384" s="42" t="s">
        <v>327</v>
      </c>
    </row>
    <row r="385" spans="1:26" s="48" customFormat="1" ht="17.100000000000001" customHeight="1" x14ac:dyDescent="0.2">
      <c r="A385" s="88">
        <v>694</v>
      </c>
      <c r="B385" s="89" t="s">
        <v>81</v>
      </c>
      <c r="C385" s="90" t="s">
        <v>530</v>
      </c>
      <c r="D385" s="91" t="s">
        <v>489</v>
      </c>
      <c r="E385" s="53">
        <v>822</v>
      </c>
      <c r="F385" s="58">
        <v>50500</v>
      </c>
      <c r="G385" s="94"/>
      <c r="H385" s="95">
        <v>80100</v>
      </c>
      <c r="I385" s="96"/>
      <c r="J385" s="39">
        <v>0.63044943820224719</v>
      </c>
      <c r="K385" s="40" t="s">
        <v>47</v>
      </c>
      <c r="L385" s="93">
        <v>4798</v>
      </c>
      <c r="M385" s="94"/>
      <c r="N385" s="95">
        <v>7210</v>
      </c>
      <c r="O385" s="39">
        <v>0.66532593619972258</v>
      </c>
      <c r="P385" s="42" t="s">
        <v>47</v>
      </c>
      <c r="Q385" s="53">
        <v>822</v>
      </c>
      <c r="R385" s="58">
        <v>63000</v>
      </c>
      <c r="S385" s="97">
        <v>80100</v>
      </c>
      <c r="T385" s="98"/>
      <c r="U385" s="39">
        <v>0.78650436953807745</v>
      </c>
      <c r="V385" s="40" t="s">
        <v>47</v>
      </c>
      <c r="W385" s="93">
        <v>5985</v>
      </c>
      <c r="X385" s="95">
        <v>7210</v>
      </c>
      <c r="Y385" s="39">
        <v>0.82995839112343972</v>
      </c>
      <c r="Z385" s="42" t="s">
        <v>47</v>
      </c>
    </row>
    <row r="386" spans="1:26" s="48" customFormat="1" ht="17.100000000000001" customHeight="1" x14ac:dyDescent="0.2">
      <c r="A386" s="88">
        <v>696</v>
      </c>
      <c r="B386" s="89" t="s">
        <v>81</v>
      </c>
      <c r="C386" s="90" t="s">
        <v>531</v>
      </c>
      <c r="D386" s="91" t="s">
        <v>440</v>
      </c>
      <c r="E386" s="53">
        <v>822</v>
      </c>
      <c r="F386" s="58">
        <v>50500</v>
      </c>
      <c r="G386" s="94"/>
      <c r="H386" s="95">
        <v>80100</v>
      </c>
      <c r="I386" s="96"/>
      <c r="J386" s="39">
        <v>0.63044943820224719</v>
      </c>
      <c r="K386" s="40" t="s">
        <v>47</v>
      </c>
      <c r="L386" s="93">
        <v>4798</v>
      </c>
      <c r="M386" s="94"/>
      <c r="N386" s="95">
        <v>7210</v>
      </c>
      <c r="O386" s="39">
        <v>0.66532593619972258</v>
      </c>
      <c r="P386" s="42" t="s">
        <v>47</v>
      </c>
      <c r="Q386" s="53">
        <v>822</v>
      </c>
      <c r="R386" s="58">
        <v>67000</v>
      </c>
      <c r="S386" s="97">
        <v>80100</v>
      </c>
      <c r="T386" s="98"/>
      <c r="U386" s="39">
        <v>0.83644194756554302</v>
      </c>
      <c r="V386" s="40" t="s">
        <v>47</v>
      </c>
      <c r="W386" s="93">
        <v>6365</v>
      </c>
      <c r="X386" s="95">
        <v>7210</v>
      </c>
      <c r="Y386" s="39">
        <v>0.88266296809986133</v>
      </c>
      <c r="Z386" s="42" t="s">
        <v>47</v>
      </c>
    </row>
    <row r="387" spans="1:26" s="48" customFormat="1" ht="17.100000000000001" customHeight="1" x14ac:dyDescent="0.2">
      <c r="A387" s="88">
        <v>698</v>
      </c>
      <c r="B387" s="89" t="s">
        <v>228</v>
      </c>
      <c r="C387" s="90" t="s">
        <v>531</v>
      </c>
      <c r="D387" s="91" t="s">
        <v>345</v>
      </c>
      <c r="E387" s="53">
        <v>622</v>
      </c>
      <c r="F387" s="58">
        <v>35000</v>
      </c>
      <c r="G387" s="94"/>
      <c r="H387" s="95">
        <v>56905</v>
      </c>
      <c r="I387" s="96"/>
      <c r="J387" s="39">
        <v>0.61504261488445655</v>
      </c>
      <c r="K387" s="40" t="s">
        <v>47</v>
      </c>
      <c r="L387" s="93">
        <v>3325</v>
      </c>
      <c r="M387" s="94"/>
      <c r="N387" s="95">
        <v>5120.5</v>
      </c>
      <c r="O387" s="39">
        <v>0.64915535592227325</v>
      </c>
      <c r="P387" s="42" t="s">
        <v>47</v>
      </c>
      <c r="Q387" s="53">
        <v>622</v>
      </c>
      <c r="R387" s="58">
        <v>54000</v>
      </c>
      <c r="S387" s="97">
        <v>56905</v>
      </c>
      <c r="T387" s="98"/>
      <c r="U387" s="39">
        <v>0.94893243124505755</v>
      </c>
      <c r="V387" s="40" t="s">
        <v>47</v>
      </c>
      <c r="W387" s="93">
        <v>5130</v>
      </c>
      <c r="X387" s="95">
        <v>5120.5</v>
      </c>
      <c r="Y387" s="39">
        <v>1.0016599941411972</v>
      </c>
      <c r="Z387" s="42" t="s">
        <v>327</v>
      </c>
    </row>
    <row r="388" spans="1:26" s="48" customFormat="1" ht="17.100000000000001" customHeight="1" x14ac:dyDescent="0.2">
      <c r="A388" s="88">
        <v>700</v>
      </c>
      <c r="B388" s="89" t="s">
        <v>228</v>
      </c>
      <c r="C388" s="90" t="s">
        <v>531</v>
      </c>
      <c r="D388" s="91" t="s">
        <v>532</v>
      </c>
      <c r="E388" s="53">
        <v>622</v>
      </c>
      <c r="F388" s="58">
        <v>35000</v>
      </c>
      <c r="G388" s="94"/>
      <c r="H388" s="95">
        <v>56905</v>
      </c>
      <c r="I388" s="96"/>
      <c r="J388" s="39">
        <v>0.61504261488445655</v>
      </c>
      <c r="K388" s="40" t="s">
        <v>47</v>
      </c>
      <c r="L388" s="93">
        <v>3325</v>
      </c>
      <c r="M388" s="94"/>
      <c r="N388" s="95">
        <v>5120.5</v>
      </c>
      <c r="O388" s="39">
        <v>0.64915535592227325</v>
      </c>
      <c r="P388" s="42" t="s">
        <v>47</v>
      </c>
      <c r="Q388" s="53">
        <v>622</v>
      </c>
      <c r="R388" s="58">
        <v>49000</v>
      </c>
      <c r="S388" s="97">
        <v>56905</v>
      </c>
      <c r="T388" s="98"/>
      <c r="U388" s="39">
        <v>0.86106669009753101</v>
      </c>
      <c r="V388" s="40" t="s">
        <v>47</v>
      </c>
      <c r="W388" s="93">
        <v>4655</v>
      </c>
      <c r="X388" s="95">
        <v>5120.5</v>
      </c>
      <c r="Y388" s="39">
        <v>0.90889561566253296</v>
      </c>
      <c r="Z388" s="42" t="s">
        <v>47</v>
      </c>
    </row>
    <row r="389" spans="1:26" s="48" customFormat="1" ht="17.100000000000001" customHeight="1" x14ac:dyDescent="0.2">
      <c r="A389" s="88">
        <v>702</v>
      </c>
      <c r="B389" s="89" t="s">
        <v>228</v>
      </c>
      <c r="C389" s="90" t="s">
        <v>531</v>
      </c>
      <c r="D389" s="91" t="s">
        <v>533</v>
      </c>
      <c r="E389" s="53">
        <v>332</v>
      </c>
      <c r="F389" s="58">
        <v>25500</v>
      </c>
      <c r="G389" s="94"/>
      <c r="H389" s="95">
        <v>15540</v>
      </c>
      <c r="I389" s="96"/>
      <c r="J389" s="39">
        <v>1.640862290862291</v>
      </c>
      <c r="K389" s="40" t="s">
        <v>327</v>
      </c>
      <c r="L389" s="93">
        <v>2423</v>
      </c>
      <c r="M389" s="94"/>
      <c r="N389" s="95">
        <v>1396.5</v>
      </c>
      <c r="O389" s="39">
        <v>1.7343358395989974</v>
      </c>
      <c r="P389" s="42" t="s">
        <v>327</v>
      </c>
      <c r="Q389" s="53">
        <v>332</v>
      </c>
      <c r="R389" s="58">
        <v>29000</v>
      </c>
      <c r="S389" s="97">
        <v>15540</v>
      </c>
      <c r="T389" s="98"/>
      <c r="U389" s="39">
        <v>1.8660875160875161</v>
      </c>
      <c r="V389" s="40" t="s">
        <v>327</v>
      </c>
      <c r="W389" s="93">
        <v>2755</v>
      </c>
      <c r="X389" s="95">
        <v>1396.5</v>
      </c>
      <c r="Y389" s="39">
        <v>1.9720730397422126</v>
      </c>
      <c r="Z389" s="42" t="s">
        <v>327</v>
      </c>
    </row>
    <row r="390" spans="1:26" s="48" customFormat="1" ht="17.100000000000001" customHeight="1" x14ac:dyDescent="0.2">
      <c r="A390" s="88">
        <v>704</v>
      </c>
      <c r="B390" s="89" t="s">
        <v>228</v>
      </c>
      <c r="C390" s="90" t="s">
        <v>531</v>
      </c>
      <c r="D390" s="91" t="s">
        <v>534</v>
      </c>
      <c r="E390" s="53">
        <v>264</v>
      </c>
      <c r="F390" s="58">
        <v>15100</v>
      </c>
      <c r="G390" s="94"/>
      <c r="H390" s="95">
        <v>13320</v>
      </c>
      <c r="I390" s="96"/>
      <c r="J390" s="39">
        <v>1.1335585585585586</v>
      </c>
      <c r="K390" s="40" t="s">
        <v>327</v>
      </c>
      <c r="L390" s="93">
        <v>1435</v>
      </c>
      <c r="M390" s="94"/>
      <c r="N390" s="95">
        <v>1197</v>
      </c>
      <c r="O390" s="39">
        <v>1.1979949874686717</v>
      </c>
      <c r="P390" s="42" t="s">
        <v>327</v>
      </c>
      <c r="Q390" s="53">
        <v>264</v>
      </c>
      <c r="R390" s="58">
        <v>14200</v>
      </c>
      <c r="S390" s="97">
        <v>13320</v>
      </c>
      <c r="T390" s="98"/>
      <c r="U390" s="39">
        <v>1.065990990990991</v>
      </c>
      <c r="V390" s="40" t="s">
        <v>327</v>
      </c>
      <c r="W390" s="93">
        <v>1349</v>
      </c>
      <c r="X390" s="95">
        <v>1197</v>
      </c>
      <c r="Y390" s="39">
        <v>1.1261487050960735</v>
      </c>
      <c r="Z390" s="42" t="s">
        <v>327</v>
      </c>
    </row>
    <row r="391" spans="1:26" s="48" customFormat="1" ht="17.100000000000001" customHeight="1" x14ac:dyDescent="0.2">
      <c r="A391" s="88">
        <v>706</v>
      </c>
      <c r="B391" s="89" t="s">
        <v>81</v>
      </c>
      <c r="C391" s="90" t="s">
        <v>527</v>
      </c>
      <c r="D391" s="91" t="s">
        <v>452</v>
      </c>
      <c r="E391" s="53">
        <v>422</v>
      </c>
      <c r="F391" s="58">
        <v>19300</v>
      </c>
      <c r="G391" s="94"/>
      <c r="H391" s="95">
        <v>37810</v>
      </c>
      <c r="I391" s="96"/>
      <c r="J391" s="39">
        <v>0.51042052367098656</v>
      </c>
      <c r="K391" s="40" t="s">
        <v>47</v>
      </c>
      <c r="L391" s="93">
        <v>1834</v>
      </c>
      <c r="M391" s="94"/>
      <c r="N391" s="95">
        <v>3401</v>
      </c>
      <c r="O391" s="39">
        <v>0.53895912966774473</v>
      </c>
      <c r="P391" s="42" t="s">
        <v>47</v>
      </c>
      <c r="Q391" s="53">
        <v>422</v>
      </c>
      <c r="R391" s="58">
        <v>35300</v>
      </c>
      <c r="S391" s="97">
        <v>37810</v>
      </c>
      <c r="T391" s="98"/>
      <c r="U391" s="39">
        <v>0.93358899761967729</v>
      </c>
      <c r="V391" s="40" t="s">
        <v>47</v>
      </c>
      <c r="W391" s="93">
        <v>3354</v>
      </c>
      <c r="X391" s="95">
        <v>3401</v>
      </c>
      <c r="Y391" s="39">
        <v>0.98588650396942079</v>
      </c>
      <c r="Z391" s="42" t="s">
        <v>319</v>
      </c>
    </row>
    <row r="392" spans="1:26" s="48" customFormat="1" ht="17.100000000000001" customHeight="1" x14ac:dyDescent="0.2">
      <c r="A392" s="88">
        <v>708</v>
      </c>
      <c r="B392" s="89" t="s">
        <v>81</v>
      </c>
      <c r="C392" s="90" t="s">
        <v>527</v>
      </c>
      <c r="D392" s="91" t="s">
        <v>489</v>
      </c>
      <c r="E392" s="53">
        <v>622</v>
      </c>
      <c r="F392" s="58">
        <v>17100</v>
      </c>
      <c r="G392" s="94"/>
      <c r="H392" s="95">
        <v>56905</v>
      </c>
      <c r="I392" s="96"/>
      <c r="J392" s="39">
        <v>0.30048326157631139</v>
      </c>
      <c r="K392" s="40" t="s">
        <v>47</v>
      </c>
      <c r="L392" s="93">
        <v>1625</v>
      </c>
      <c r="M392" s="94"/>
      <c r="N392" s="95">
        <v>5120.5</v>
      </c>
      <c r="O392" s="39">
        <v>0.31715652768284347</v>
      </c>
      <c r="P392" s="42" t="s">
        <v>47</v>
      </c>
      <c r="Q392" s="53">
        <v>622</v>
      </c>
      <c r="R392" s="58">
        <v>22100</v>
      </c>
      <c r="S392" s="97">
        <v>56905</v>
      </c>
      <c r="T392" s="98"/>
      <c r="U392" s="39">
        <v>0.38834900272383799</v>
      </c>
      <c r="V392" s="40" t="s">
        <v>47</v>
      </c>
      <c r="W392" s="93">
        <v>2100</v>
      </c>
      <c r="X392" s="95">
        <v>5120.5</v>
      </c>
      <c r="Y392" s="39">
        <v>0.40992090616150767</v>
      </c>
      <c r="Z392" s="42" t="s">
        <v>47</v>
      </c>
    </row>
    <row r="393" spans="1:26" s="48" customFormat="1" ht="17.100000000000001" customHeight="1" x14ac:dyDescent="0.2">
      <c r="A393" s="88">
        <v>710</v>
      </c>
      <c r="B393" s="89" t="s">
        <v>228</v>
      </c>
      <c r="C393" s="90" t="s">
        <v>527</v>
      </c>
      <c r="D393" s="91" t="s">
        <v>535</v>
      </c>
      <c r="E393" s="53">
        <v>622</v>
      </c>
      <c r="F393" s="58">
        <v>11600</v>
      </c>
      <c r="G393" s="94"/>
      <c r="H393" s="95">
        <v>56905</v>
      </c>
      <c r="I393" s="96"/>
      <c r="J393" s="39">
        <v>0.20383094631403215</v>
      </c>
      <c r="K393" s="40" t="s">
        <v>47</v>
      </c>
      <c r="L393" s="93">
        <v>1102</v>
      </c>
      <c r="M393" s="94"/>
      <c r="N393" s="95">
        <v>5120.5</v>
      </c>
      <c r="O393" s="39">
        <v>0.21501806464212478</v>
      </c>
      <c r="P393" s="42" t="s">
        <v>47</v>
      </c>
      <c r="Q393" s="53">
        <v>622</v>
      </c>
      <c r="R393" s="58">
        <v>20137</v>
      </c>
      <c r="S393" s="97">
        <v>56905</v>
      </c>
      <c r="T393" s="98"/>
      <c r="U393" s="39">
        <v>0.35385291274931902</v>
      </c>
      <c r="V393" s="40" t="s">
        <v>47</v>
      </c>
      <c r="W393" s="93">
        <v>1913</v>
      </c>
      <c r="X393" s="95">
        <v>5120.5</v>
      </c>
      <c r="Y393" s="39">
        <v>0.37340103505517042</v>
      </c>
      <c r="Z393" s="42" t="s">
        <v>47</v>
      </c>
    </row>
    <row r="394" spans="1:26" s="48" customFormat="1" ht="17.100000000000001" customHeight="1" x14ac:dyDescent="0.2">
      <c r="A394" s="88">
        <v>712</v>
      </c>
      <c r="B394" s="89" t="s">
        <v>228</v>
      </c>
      <c r="C394" s="90" t="s">
        <v>536</v>
      </c>
      <c r="D394" s="91" t="s">
        <v>534</v>
      </c>
      <c r="E394" s="53">
        <v>264</v>
      </c>
      <c r="F394" s="58">
        <v>18800</v>
      </c>
      <c r="G394" s="94"/>
      <c r="H394" s="95">
        <v>13320</v>
      </c>
      <c r="I394" s="96"/>
      <c r="J394" s="39">
        <v>1.4113363363363363</v>
      </c>
      <c r="K394" s="40" t="s">
        <v>327</v>
      </c>
      <c r="L394" s="93">
        <v>1786</v>
      </c>
      <c r="M394" s="94"/>
      <c r="N394" s="95">
        <v>1197</v>
      </c>
      <c r="O394" s="39">
        <v>1.4912280701754386</v>
      </c>
      <c r="P394" s="42" t="s">
        <v>327</v>
      </c>
      <c r="Q394" s="53">
        <v>264</v>
      </c>
      <c r="R394" s="58">
        <v>17100</v>
      </c>
      <c r="S394" s="97">
        <v>13320</v>
      </c>
      <c r="T394" s="98"/>
      <c r="U394" s="39">
        <v>1.2837087087087087</v>
      </c>
      <c r="V394" s="40" t="s">
        <v>327</v>
      </c>
      <c r="W394" s="93">
        <v>1625</v>
      </c>
      <c r="X394" s="95">
        <v>1197</v>
      </c>
      <c r="Y394" s="39">
        <v>1.3567251461988303</v>
      </c>
      <c r="Z394" s="42" t="s">
        <v>327</v>
      </c>
    </row>
    <row r="395" spans="1:26" s="48" customFormat="1" ht="17.100000000000001" customHeight="1" x14ac:dyDescent="0.2">
      <c r="A395" s="88">
        <v>716</v>
      </c>
      <c r="B395" s="89" t="s">
        <v>63</v>
      </c>
      <c r="C395" s="90" t="s">
        <v>537</v>
      </c>
      <c r="D395" s="91" t="s">
        <v>462</v>
      </c>
      <c r="E395" s="53">
        <v>464</v>
      </c>
      <c r="F395" s="58">
        <v>7800</v>
      </c>
      <c r="G395" s="94"/>
      <c r="H395" s="95">
        <v>29160</v>
      </c>
      <c r="I395" s="96"/>
      <c r="J395" s="39">
        <v>0.26745541838134429</v>
      </c>
      <c r="K395" s="40" t="s">
        <v>47</v>
      </c>
      <c r="L395" s="93">
        <v>741</v>
      </c>
      <c r="M395" s="94"/>
      <c r="N395" s="95">
        <v>2628</v>
      </c>
      <c r="O395" s="39">
        <v>0.28158295281582951</v>
      </c>
      <c r="P395" s="42" t="s">
        <v>47</v>
      </c>
      <c r="Q395" s="53">
        <v>464</v>
      </c>
      <c r="R395" s="58">
        <v>6000</v>
      </c>
      <c r="S395" s="97">
        <v>29160</v>
      </c>
      <c r="T395" s="98"/>
      <c r="U395" s="39">
        <v>0.20572702331961593</v>
      </c>
      <c r="V395" s="40" t="s">
        <v>47</v>
      </c>
      <c r="W395" s="93">
        <v>570</v>
      </c>
      <c r="X395" s="95">
        <v>2628</v>
      </c>
      <c r="Y395" s="39">
        <v>0.2165144596651446</v>
      </c>
      <c r="Z395" s="42" t="s">
        <v>47</v>
      </c>
    </row>
    <row r="396" spans="1:26" s="48" customFormat="1" ht="17.100000000000001" customHeight="1" x14ac:dyDescent="0.2">
      <c r="A396" s="88">
        <v>718</v>
      </c>
      <c r="B396" s="89" t="s">
        <v>63</v>
      </c>
      <c r="C396" s="90" t="s">
        <v>538</v>
      </c>
      <c r="D396" s="91" t="s">
        <v>462</v>
      </c>
      <c r="E396" s="53">
        <v>464</v>
      </c>
      <c r="F396" s="58">
        <v>3500</v>
      </c>
      <c r="G396" s="94"/>
      <c r="H396" s="95">
        <v>29160</v>
      </c>
      <c r="I396" s="96"/>
      <c r="J396" s="39">
        <v>0.11999314128943758</v>
      </c>
      <c r="K396" s="40" t="s">
        <v>47</v>
      </c>
      <c r="L396" s="93">
        <v>333</v>
      </c>
      <c r="M396" s="94"/>
      <c r="N396" s="95">
        <v>2628</v>
      </c>
      <c r="O396" s="39">
        <v>0.12633181126331811</v>
      </c>
      <c r="P396" s="42" t="s">
        <v>47</v>
      </c>
      <c r="Q396" s="53">
        <v>464</v>
      </c>
      <c r="R396" s="58">
        <v>4500</v>
      </c>
      <c r="S396" s="97">
        <v>29160</v>
      </c>
      <c r="T396" s="98"/>
      <c r="U396" s="39">
        <v>0.15428669410150891</v>
      </c>
      <c r="V396" s="40" t="s">
        <v>47</v>
      </c>
      <c r="W396" s="93">
        <v>428</v>
      </c>
      <c r="X396" s="95">
        <v>2628</v>
      </c>
      <c r="Y396" s="39">
        <v>0.16248097412480975</v>
      </c>
      <c r="Z396" s="42" t="s">
        <v>47</v>
      </c>
    </row>
    <row r="397" spans="1:26" s="48" customFormat="1" ht="17.100000000000001" customHeight="1" x14ac:dyDescent="0.2">
      <c r="A397" s="88">
        <v>720</v>
      </c>
      <c r="B397" s="89" t="s">
        <v>63</v>
      </c>
      <c r="C397" s="90" t="s">
        <v>538</v>
      </c>
      <c r="D397" s="91" t="s">
        <v>403</v>
      </c>
      <c r="E397" s="53">
        <v>464</v>
      </c>
      <c r="F397" s="58">
        <v>6400</v>
      </c>
      <c r="G397" s="94"/>
      <c r="H397" s="95">
        <v>29160</v>
      </c>
      <c r="I397" s="96"/>
      <c r="J397" s="39">
        <v>0.21944444444444444</v>
      </c>
      <c r="K397" s="40" t="s">
        <v>47</v>
      </c>
      <c r="L397" s="93">
        <v>608</v>
      </c>
      <c r="M397" s="94"/>
      <c r="N397" s="95">
        <v>2628</v>
      </c>
      <c r="O397" s="39">
        <v>0.23097412480974125</v>
      </c>
      <c r="P397" s="42" t="s">
        <v>47</v>
      </c>
      <c r="Q397" s="53">
        <v>464</v>
      </c>
      <c r="R397" s="58">
        <v>4700</v>
      </c>
      <c r="S397" s="97">
        <v>29160</v>
      </c>
      <c r="T397" s="98"/>
      <c r="U397" s="39">
        <v>0.16114540466392319</v>
      </c>
      <c r="V397" s="40" t="s">
        <v>47</v>
      </c>
      <c r="W397" s="93">
        <v>447</v>
      </c>
      <c r="X397" s="95">
        <v>2628</v>
      </c>
      <c r="Y397" s="39">
        <v>0.16971080669710806</v>
      </c>
      <c r="Z397" s="42" t="s">
        <v>47</v>
      </c>
    </row>
    <row r="398" spans="1:26" s="48" customFormat="1" ht="17.100000000000001" customHeight="1" x14ac:dyDescent="0.2">
      <c r="A398" s="88">
        <v>722</v>
      </c>
      <c r="B398" s="89" t="s">
        <v>79</v>
      </c>
      <c r="C398" s="90" t="s">
        <v>539</v>
      </c>
      <c r="D398" s="91" t="s">
        <v>540</v>
      </c>
      <c r="E398" s="53">
        <v>464</v>
      </c>
      <c r="F398" s="58">
        <v>6400</v>
      </c>
      <c r="G398" s="94"/>
      <c r="H398" s="95">
        <v>29160</v>
      </c>
      <c r="I398" s="96"/>
      <c r="J398" s="39">
        <v>0.21944444444444444</v>
      </c>
      <c r="K398" s="40" t="s">
        <v>47</v>
      </c>
      <c r="L398" s="93">
        <v>608</v>
      </c>
      <c r="M398" s="94"/>
      <c r="N398" s="95">
        <v>2628</v>
      </c>
      <c r="O398" s="39">
        <v>0.23097412480974125</v>
      </c>
      <c r="P398" s="42" t="s">
        <v>47</v>
      </c>
      <c r="Q398" s="53">
        <v>464</v>
      </c>
      <c r="R398" s="58">
        <v>9200</v>
      </c>
      <c r="S398" s="97">
        <v>29160</v>
      </c>
      <c r="T398" s="98"/>
      <c r="U398" s="39">
        <v>0.31546639231824419</v>
      </c>
      <c r="V398" s="40" t="s">
        <v>47</v>
      </c>
      <c r="W398" s="93">
        <v>874</v>
      </c>
      <c r="X398" s="95">
        <v>2628</v>
      </c>
      <c r="Y398" s="39">
        <v>0.3321917808219178</v>
      </c>
      <c r="Z398" s="42" t="s">
        <v>47</v>
      </c>
    </row>
    <row r="399" spans="1:26" s="48" customFormat="1" ht="17.100000000000001" customHeight="1" x14ac:dyDescent="0.2">
      <c r="A399" s="88">
        <v>724</v>
      </c>
      <c r="B399" s="89" t="s">
        <v>79</v>
      </c>
      <c r="C399" s="90" t="s">
        <v>541</v>
      </c>
      <c r="D399" s="91" t="s">
        <v>518</v>
      </c>
      <c r="E399" s="53">
        <v>464</v>
      </c>
      <c r="F399" s="58">
        <v>12500</v>
      </c>
      <c r="G399" s="94"/>
      <c r="H399" s="95">
        <v>29160</v>
      </c>
      <c r="I399" s="96"/>
      <c r="J399" s="39">
        <v>0.42863511659807957</v>
      </c>
      <c r="K399" s="40" t="s">
        <v>47</v>
      </c>
      <c r="L399" s="93">
        <v>1188</v>
      </c>
      <c r="M399" s="94"/>
      <c r="N399" s="95">
        <v>2628</v>
      </c>
      <c r="O399" s="39">
        <v>0.45167427701674279</v>
      </c>
      <c r="P399" s="42" t="s">
        <v>319</v>
      </c>
      <c r="Q399" s="53">
        <v>464</v>
      </c>
      <c r="R399" s="58">
        <v>10000</v>
      </c>
      <c r="S399" s="97">
        <v>29160</v>
      </c>
      <c r="T399" s="98"/>
      <c r="U399" s="39">
        <v>0.34290123456790123</v>
      </c>
      <c r="V399" s="40" t="s">
        <v>47</v>
      </c>
      <c r="W399" s="93">
        <v>950</v>
      </c>
      <c r="X399" s="95">
        <v>2628</v>
      </c>
      <c r="Y399" s="39">
        <v>0.3611111111111111</v>
      </c>
      <c r="Z399" s="42" t="s">
        <v>47</v>
      </c>
    </row>
    <row r="400" spans="1:26" s="48" customFormat="1" ht="17.100000000000001" customHeight="1" x14ac:dyDescent="0.2">
      <c r="A400" s="88">
        <v>726</v>
      </c>
      <c r="B400" s="89" t="s">
        <v>79</v>
      </c>
      <c r="C400" s="90" t="s">
        <v>541</v>
      </c>
      <c r="D400" s="91" t="s">
        <v>519</v>
      </c>
      <c r="E400" s="53">
        <v>464</v>
      </c>
      <c r="F400" s="58">
        <v>10700</v>
      </c>
      <c r="G400" s="94"/>
      <c r="H400" s="95">
        <v>29160</v>
      </c>
      <c r="I400" s="96"/>
      <c r="J400" s="39">
        <v>0.36690672153635118</v>
      </c>
      <c r="K400" s="40" t="s">
        <v>47</v>
      </c>
      <c r="L400" s="93">
        <v>1017</v>
      </c>
      <c r="M400" s="94"/>
      <c r="N400" s="95">
        <v>2628</v>
      </c>
      <c r="O400" s="39">
        <v>0.38660578386605782</v>
      </c>
      <c r="P400" s="42" t="s">
        <v>47</v>
      </c>
      <c r="Q400" s="53">
        <v>464</v>
      </c>
      <c r="R400" s="58">
        <v>17800</v>
      </c>
      <c r="S400" s="97">
        <v>29160</v>
      </c>
      <c r="T400" s="98"/>
      <c r="U400" s="39">
        <v>0.61039094650205761</v>
      </c>
      <c r="V400" s="40" t="s">
        <v>319</v>
      </c>
      <c r="W400" s="93">
        <v>1691</v>
      </c>
      <c r="X400" s="95">
        <v>2628</v>
      </c>
      <c r="Y400" s="39">
        <v>0.64307458143074581</v>
      </c>
      <c r="Z400" s="42" t="s">
        <v>319</v>
      </c>
    </row>
    <row r="401" spans="1:26" s="48" customFormat="1" ht="17.100000000000001" customHeight="1" x14ac:dyDescent="0.2">
      <c r="A401" s="88">
        <v>734</v>
      </c>
      <c r="B401" s="89" t="s">
        <v>81</v>
      </c>
      <c r="C401" s="90" t="s">
        <v>542</v>
      </c>
      <c r="D401" s="91" t="s">
        <v>489</v>
      </c>
      <c r="E401" s="53">
        <v>474</v>
      </c>
      <c r="F401" s="58">
        <v>13600</v>
      </c>
      <c r="G401" s="94"/>
      <c r="H401" s="95">
        <v>35820</v>
      </c>
      <c r="I401" s="96"/>
      <c r="J401" s="39">
        <v>0.37964824120603013</v>
      </c>
      <c r="K401" s="40" t="s">
        <v>47</v>
      </c>
      <c r="L401" s="93">
        <v>1292</v>
      </c>
      <c r="M401" s="94"/>
      <c r="N401" s="95">
        <v>3222</v>
      </c>
      <c r="O401" s="39">
        <v>0.40068280571073867</v>
      </c>
      <c r="P401" s="42" t="s">
        <v>47</v>
      </c>
      <c r="Q401" s="53">
        <v>474</v>
      </c>
      <c r="R401" s="58">
        <v>26100</v>
      </c>
      <c r="S401" s="97">
        <v>35820</v>
      </c>
      <c r="T401" s="98"/>
      <c r="U401" s="39">
        <v>0.72861529871580122</v>
      </c>
      <c r="V401" s="40" t="s">
        <v>47</v>
      </c>
      <c r="W401" s="93">
        <v>2480</v>
      </c>
      <c r="X401" s="95">
        <v>3222</v>
      </c>
      <c r="Y401" s="39">
        <v>0.7693978895096214</v>
      </c>
      <c r="Z401" s="42" t="s">
        <v>47</v>
      </c>
    </row>
    <row r="402" spans="1:26" s="48" customFormat="1" ht="17.100000000000001" customHeight="1" x14ac:dyDescent="0.2">
      <c r="A402" s="88">
        <v>736</v>
      </c>
      <c r="B402" s="89" t="s">
        <v>228</v>
      </c>
      <c r="C402" s="90" t="s">
        <v>542</v>
      </c>
      <c r="D402" s="91" t="s">
        <v>440</v>
      </c>
      <c r="E402" s="53">
        <v>674</v>
      </c>
      <c r="F402" s="58">
        <v>13500</v>
      </c>
      <c r="G402" s="94"/>
      <c r="H402" s="95">
        <v>53910</v>
      </c>
      <c r="I402" s="96"/>
      <c r="J402" s="39">
        <v>0.25039881283620852</v>
      </c>
      <c r="K402" s="40" t="s">
        <v>47</v>
      </c>
      <c r="L402" s="93">
        <v>1283</v>
      </c>
      <c r="M402" s="94"/>
      <c r="N402" s="95">
        <v>4851</v>
      </c>
      <c r="O402" s="39">
        <v>0.26427540713254999</v>
      </c>
      <c r="P402" s="42" t="s">
        <v>47</v>
      </c>
      <c r="Q402" s="53">
        <v>674</v>
      </c>
      <c r="R402" s="58">
        <v>40500</v>
      </c>
      <c r="S402" s="97">
        <v>53910</v>
      </c>
      <c r="T402" s="98"/>
      <c r="U402" s="39">
        <v>0.75123353737710996</v>
      </c>
      <c r="V402" s="40" t="s">
        <v>47</v>
      </c>
      <c r="W402" s="93">
        <v>3848</v>
      </c>
      <c r="X402" s="95">
        <v>4851</v>
      </c>
      <c r="Y402" s="39">
        <v>0.79303236446093583</v>
      </c>
      <c r="Z402" s="42" t="s">
        <v>47</v>
      </c>
    </row>
    <row r="403" spans="1:26" s="48" customFormat="1" ht="17.100000000000001" customHeight="1" x14ac:dyDescent="0.2">
      <c r="A403" s="88">
        <v>738</v>
      </c>
      <c r="B403" s="89" t="s">
        <v>228</v>
      </c>
      <c r="C403" s="90" t="s">
        <v>542</v>
      </c>
      <c r="D403" s="91" t="s">
        <v>533</v>
      </c>
      <c r="E403" s="53">
        <v>464</v>
      </c>
      <c r="F403" s="58">
        <v>8000</v>
      </c>
      <c r="G403" s="94"/>
      <c r="H403" s="95">
        <v>29160</v>
      </c>
      <c r="I403" s="96"/>
      <c r="J403" s="39">
        <v>0.27431412894375856</v>
      </c>
      <c r="K403" s="40" t="s">
        <v>47</v>
      </c>
      <c r="L403" s="93">
        <v>760</v>
      </c>
      <c r="M403" s="94"/>
      <c r="N403" s="95">
        <v>2628</v>
      </c>
      <c r="O403" s="39">
        <v>0.28881278538812788</v>
      </c>
      <c r="P403" s="42" t="s">
        <v>47</v>
      </c>
      <c r="Q403" s="53">
        <v>464</v>
      </c>
      <c r="R403" s="58">
        <v>34100</v>
      </c>
      <c r="S403" s="97">
        <v>29160</v>
      </c>
      <c r="T403" s="98"/>
      <c r="U403" s="39">
        <v>1.1693758573388202</v>
      </c>
      <c r="V403" s="40" t="s">
        <v>327</v>
      </c>
      <c r="W403" s="93">
        <v>3240</v>
      </c>
      <c r="X403" s="95">
        <v>2628</v>
      </c>
      <c r="Y403" s="39">
        <v>1.232496194824962</v>
      </c>
      <c r="Z403" s="42" t="s">
        <v>327</v>
      </c>
    </row>
    <row r="404" spans="1:26" s="48" customFormat="1" ht="17.100000000000001" customHeight="1" x14ac:dyDescent="0.2">
      <c r="A404" s="88">
        <v>740</v>
      </c>
      <c r="B404" s="89" t="s">
        <v>63</v>
      </c>
      <c r="C404" s="90" t="s">
        <v>543</v>
      </c>
      <c r="D404" s="91" t="s">
        <v>436</v>
      </c>
      <c r="E404" s="105">
        <v>274</v>
      </c>
      <c r="F404" s="58">
        <v>3100</v>
      </c>
      <c r="G404" s="94"/>
      <c r="H404" s="95">
        <v>15930</v>
      </c>
      <c r="I404" s="96"/>
      <c r="J404" s="39">
        <v>0.19453860640301318</v>
      </c>
      <c r="K404" s="40" t="s">
        <v>47</v>
      </c>
      <c r="L404" s="93">
        <v>295</v>
      </c>
      <c r="M404" s="94"/>
      <c r="N404" s="95">
        <v>1440</v>
      </c>
      <c r="O404" s="39">
        <v>0.20416666666666666</v>
      </c>
      <c r="P404" s="42" t="s">
        <v>47</v>
      </c>
      <c r="Q404" s="53">
        <v>464</v>
      </c>
      <c r="R404" s="58">
        <v>4000</v>
      </c>
      <c r="S404" s="97">
        <v>29160</v>
      </c>
      <c r="T404" s="98"/>
      <c r="U404" s="39">
        <v>0.13713991769547326</v>
      </c>
      <c r="V404" s="40" t="s">
        <v>47</v>
      </c>
      <c r="W404" s="93">
        <v>380</v>
      </c>
      <c r="X404" s="95">
        <v>2628</v>
      </c>
      <c r="Y404" s="39">
        <v>0.14421613394216135</v>
      </c>
      <c r="Z404" s="42" t="s">
        <v>47</v>
      </c>
    </row>
    <row r="405" spans="1:26" s="48" customFormat="1" ht="17.100000000000001" customHeight="1" x14ac:dyDescent="0.2">
      <c r="A405" s="88">
        <v>742</v>
      </c>
      <c r="B405" s="89" t="s">
        <v>63</v>
      </c>
      <c r="C405" s="90" t="s">
        <v>543</v>
      </c>
      <c r="D405" s="91" t="s">
        <v>78</v>
      </c>
      <c r="E405" s="53">
        <v>474</v>
      </c>
      <c r="F405" s="58">
        <v>9700</v>
      </c>
      <c r="G405" s="94" t="s">
        <v>34</v>
      </c>
      <c r="H405" s="95">
        <v>35820</v>
      </c>
      <c r="I405" s="96"/>
      <c r="J405" s="39">
        <v>0.27077051926298157</v>
      </c>
      <c r="K405" s="40" t="s">
        <v>47</v>
      </c>
      <c r="L405" s="93">
        <v>922</v>
      </c>
      <c r="M405" s="94"/>
      <c r="N405" s="95">
        <v>3222</v>
      </c>
      <c r="O405" s="39">
        <v>0.28584729981378026</v>
      </c>
      <c r="P405" s="42" t="s">
        <v>47</v>
      </c>
      <c r="Q405" s="53">
        <v>474</v>
      </c>
      <c r="R405" s="58">
        <v>24300</v>
      </c>
      <c r="S405" s="97">
        <v>35820</v>
      </c>
      <c r="T405" s="98"/>
      <c r="U405" s="39">
        <v>0.67836404243439419</v>
      </c>
      <c r="V405" s="40" t="s">
        <v>47</v>
      </c>
      <c r="W405" s="93">
        <v>2309</v>
      </c>
      <c r="X405" s="95">
        <v>3222</v>
      </c>
      <c r="Y405" s="39">
        <v>0.71632526381129735</v>
      </c>
      <c r="Z405" s="42" t="s">
        <v>47</v>
      </c>
    </row>
    <row r="406" spans="1:26" s="48" customFormat="1" ht="17.100000000000001" customHeight="1" x14ac:dyDescent="0.2">
      <c r="A406" s="88">
        <v>744</v>
      </c>
      <c r="B406" s="89" t="s">
        <v>63</v>
      </c>
      <c r="C406" s="90" t="s">
        <v>543</v>
      </c>
      <c r="D406" s="91" t="s">
        <v>544</v>
      </c>
      <c r="E406" s="53">
        <v>474</v>
      </c>
      <c r="F406" s="58">
        <v>16200</v>
      </c>
      <c r="G406" s="94"/>
      <c r="H406" s="95">
        <v>35820</v>
      </c>
      <c r="I406" s="96"/>
      <c r="J406" s="39">
        <v>0.45223338916806255</v>
      </c>
      <c r="K406" s="40" t="s">
        <v>47</v>
      </c>
      <c r="L406" s="93">
        <v>1539</v>
      </c>
      <c r="M406" s="94"/>
      <c r="N406" s="95">
        <v>3222</v>
      </c>
      <c r="O406" s="39">
        <v>0.47734326505276226</v>
      </c>
      <c r="P406" s="42" t="s">
        <v>47</v>
      </c>
      <c r="Q406" s="53">
        <v>474</v>
      </c>
      <c r="R406" s="58">
        <v>21700</v>
      </c>
      <c r="S406" s="97">
        <v>35820</v>
      </c>
      <c r="T406" s="98"/>
      <c r="U406" s="39">
        <v>0.60577889447236177</v>
      </c>
      <c r="V406" s="40" t="s">
        <v>47</v>
      </c>
      <c r="W406" s="93">
        <v>2062</v>
      </c>
      <c r="X406" s="95">
        <v>3222</v>
      </c>
      <c r="Y406" s="39">
        <v>0.63966480446927376</v>
      </c>
      <c r="Z406" s="42" t="s">
        <v>47</v>
      </c>
    </row>
    <row r="407" spans="1:26" s="48" customFormat="1" ht="17.100000000000001" customHeight="1" x14ac:dyDescent="0.2">
      <c r="A407" s="88">
        <v>746</v>
      </c>
      <c r="B407" s="89" t="s">
        <v>79</v>
      </c>
      <c r="C407" s="90" t="s">
        <v>543</v>
      </c>
      <c r="D407" s="91" t="s">
        <v>80</v>
      </c>
      <c r="E407" s="53">
        <v>474</v>
      </c>
      <c r="F407" s="58">
        <v>26000</v>
      </c>
      <c r="G407" s="94"/>
      <c r="H407" s="95">
        <v>35820</v>
      </c>
      <c r="I407" s="96"/>
      <c r="J407" s="39">
        <v>0.72582356225572309</v>
      </c>
      <c r="K407" s="40" t="s">
        <v>47</v>
      </c>
      <c r="L407" s="93">
        <v>2470</v>
      </c>
      <c r="M407" s="94"/>
      <c r="N407" s="95">
        <v>3222</v>
      </c>
      <c r="O407" s="39">
        <v>0.76629422718808193</v>
      </c>
      <c r="P407" s="42" t="s">
        <v>47</v>
      </c>
      <c r="Q407" s="53">
        <v>474</v>
      </c>
      <c r="R407" s="58">
        <v>43300</v>
      </c>
      <c r="S407" s="97">
        <v>35820</v>
      </c>
      <c r="T407" s="98"/>
      <c r="U407" s="39">
        <v>1.2087939698492463</v>
      </c>
      <c r="V407" s="40" t="s">
        <v>327</v>
      </c>
      <c r="W407" s="93">
        <v>4114</v>
      </c>
      <c r="X407" s="95">
        <v>3222</v>
      </c>
      <c r="Y407" s="39">
        <v>1.276536312849162</v>
      </c>
      <c r="Z407" s="42" t="s">
        <v>327</v>
      </c>
    </row>
    <row r="408" spans="1:26" s="48" customFormat="1" ht="17.100000000000001" customHeight="1" x14ac:dyDescent="0.2">
      <c r="A408" s="88">
        <v>748</v>
      </c>
      <c r="B408" s="89" t="s">
        <v>79</v>
      </c>
      <c r="C408" s="90" t="s">
        <v>543</v>
      </c>
      <c r="D408" s="91" t="s">
        <v>518</v>
      </c>
      <c r="E408" s="53">
        <v>474</v>
      </c>
      <c r="F408" s="58">
        <v>30500</v>
      </c>
      <c r="G408" s="94"/>
      <c r="H408" s="95">
        <v>35820</v>
      </c>
      <c r="I408" s="96"/>
      <c r="J408" s="39">
        <v>0.85145170295924066</v>
      </c>
      <c r="K408" s="40" t="s">
        <v>47</v>
      </c>
      <c r="L408" s="93">
        <v>2898</v>
      </c>
      <c r="M408" s="94"/>
      <c r="N408" s="95">
        <v>3222</v>
      </c>
      <c r="O408" s="39">
        <v>0.89913097454996893</v>
      </c>
      <c r="P408" s="42" t="s">
        <v>47</v>
      </c>
      <c r="Q408" s="53">
        <v>474</v>
      </c>
      <c r="R408" s="58">
        <v>35400</v>
      </c>
      <c r="S408" s="97">
        <v>35820</v>
      </c>
      <c r="T408" s="98"/>
      <c r="U408" s="39">
        <v>0.98824678950307088</v>
      </c>
      <c r="V408" s="40" t="s">
        <v>319</v>
      </c>
      <c r="W408" s="93">
        <v>3363</v>
      </c>
      <c r="X408" s="95">
        <v>3222</v>
      </c>
      <c r="Y408" s="39">
        <v>1.0434512725015519</v>
      </c>
      <c r="Z408" s="42" t="s">
        <v>327</v>
      </c>
    </row>
    <row r="409" spans="1:26" s="48" customFormat="1" ht="17.100000000000001" customHeight="1" x14ac:dyDescent="0.2">
      <c r="A409" s="88">
        <v>750</v>
      </c>
      <c r="B409" s="89" t="s">
        <v>79</v>
      </c>
      <c r="C409" s="90" t="s">
        <v>543</v>
      </c>
      <c r="D409" s="91" t="s">
        <v>519</v>
      </c>
      <c r="E409" s="53">
        <v>474</v>
      </c>
      <c r="F409" s="58">
        <v>21100</v>
      </c>
      <c r="G409" s="94"/>
      <c r="H409" s="95">
        <v>35820</v>
      </c>
      <c r="I409" s="96"/>
      <c r="J409" s="39">
        <v>0.58902847571189276</v>
      </c>
      <c r="K409" s="40" t="s">
        <v>47</v>
      </c>
      <c r="L409" s="93">
        <v>2005</v>
      </c>
      <c r="M409" s="94"/>
      <c r="N409" s="95">
        <v>3222</v>
      </c>
      <c r="O409" s="39">
        <v>0.62197392923649908</v>
      </c>
      <c r="P409" s="42" t="s">
        <v>47</v>
      </c>
      <c r="Q409" s="53">
        <v>474</v>
      </c>
      <c r="R409" s="58">
        <v>36300</v>
      </c>
      <c r="S409" s="97">
        <v>35820</v>
      </c>
      <c r="T409" s="98"/>
      <c r="U409" s="39">
        <v>1.0133724176437744</v>
      </c>
      <c r="V409" s="40" t="s">
        <v>327</v>
      </c>
      <c r="W409" s="93">
        <v>3449</v>
      </c>
      <c r="X409" s="95">
        <v>3222</v>
      </c>
      <c r="Y409" s="39">
        <v>1.0701427684667908</v>
      </c>
      <c r="Z409" s="42" t="s">
        <v>327</v>
      </c>
    </row>
    <row r="410" spans="1:26" s="48" customFormat="1" ht="17.100000000000001" customHeight="1" x14ac:dyDescent="0.2">
      <c r="A410" s="88">
        <v>752</v>
      </c>
      <c r="B410" s="89" t="s">
        <v>63</v>
      </c>
      <c r="C410" s="90" t="s">
        <v>545</v>
      </c>
      <c r="D410" s="91" t="s">
        <v>546</v>
      </c>
      <c r="E410" s="53">
        <v>222</v>
      </c>
      <c r="F410" s="58">
        <v>13200</v>
      </c>
      <c r="G410" s="94"/>
      <c r="H410" s="95">
        <v>16815</v>
      </c>
      <c r="I410" s="96"/>
      <c r="J410" s="39">
        <v>0.78495391019922689</v>
      </c>
      <c r="K410" s="40" t="s">
        <v>47</v>
      </c>
      <c r="L410" s="93">
        <v>1254</v>
      </c>
      <c r="M410" s="94"/>
      <c r="N410" s="95">
        <v>1520</v>
      </c>
      <c r="O410" s="39">
        <v>0.82434210526315788</v>
      </c>
      <c r="P410" s="42" t="s">
        <v>47</v>
      </c>
      <c r="Q410" s="53">
        <v>222</v>
      </c>
      <c r="R410" s="58">
        <v>10200</v>
      </c>
      <c r="S410" s="97">
        <v>16815</v>
      </c>
      <c r="T410" s="98"/>
      <c r="U410" s="39">
        <v>0.60654177817424915</v>
      </c>
      <c r="V410" s="40" t="s">
        <v>47</v>
      </c>
      <c r="W410" s="93">
        <v>969</v>
      </c>
      <c r="X410" s="95">
        <v>1520</v>
      </c>
      <c r="Y410" s="39">
        <v>0.63684210526315788</v>
      </c>
      <c r="Z410" s="42" t="s">
        <v>47</v>
      </c>
    </row>
    <row r="411" spans="1:26" s="48" customFormat="1" ht="17.100000000000001" customHeight="1" x14ac:dyDescent="0.2">
      <c r="A411" s="88">
        <v>754</v>
      </c>
      <c r="B411" s="89" t="s">
        <v>63</v>
      </c>
      <c r="C411" s="90" t="s">
        <v>545</v>
      </c>
      <c r="D411" s="91" t="s">
        <v>544</v>
      </c>
      <c r="E411" s="53">
        <v>222</v>
      </c>
      <c r="F411" s="58">
        <v>11600</v>
      </c>
      <c r="G411" s="94"/>
      <c r="H411" s="95">
        <v>16815</v>
      </c>
      <c r="I411" s="96"/>
      <c r="J411" s="39">
        <v>0.68980077311923882</v>
      </c>
      <c r="K411" s="40" t="s">
        <v>47</v>
      </c>
      <c r="L411" s="93">
        <v>1102</v>
      </c>
      <c r="M411" s="94"/>
      <c r="N411" s="95">
        <v>1520</v>
      </c>
      <c r="O411" s="39">
        <v>0.7243421052631579</v>
      </c>
      <c r="P411" s="42" t="s">
        <v>47</v>
      </c>
      <c r="Q411" s="53">
        <v>222</v>
      </c>
      <c r="R411" s="58">
        <v>16000</v>
      </c>
      <c r="S411" s="97">
        <v>16815</v>
      </c>
      <c r="T411" s="98"/>
      <c r="U411" s="39">
        <v>0.95147190008920601</v>
      </c>
      <c r="V411" s="40" t="s">
        <v>319</v>
      </c>
      <c r="W411" s="93">
        <v>1520</v>
      </c>
      <c r="X411" s="95">
        <v>1520</v>
      </c>
      <c r="Y411" s="39">
        <v>0.99934210526315792</v>
      </c>
      <c r="Z411" s="42" t="s">
        <v>319</v>
      </c>
    </row>
    <row r="412" spans="1:26" s="48" customFormat="1" ht="17.100000000000001" customHeight="1" x14ac:dyDescent="0.2">
      <c r="A412" s="88">
        <v>756</v>
      </c>
      <c r="B412" s="89" t="s">
        <v>79</v>
      </c>
      <c r="C412" s="90" t="s">
        <v>545</v>
      </c>
      <c r="D412" s="91" t="s">
        <v>80</v>
      </c>
      <c r="E412" s="53">
        <v>422</v>
      </c>
      <c r="F412" s="58">
        <v>17100</v>
      </c>
      <c r="G412" s="94" t="s">
        <v>34</v>
      </c>
      <c r="H412" s="95">
        <v>37810</v>
      </c>
      <c r="I412" s="96"/>
      <c r="J412" s="39">
        <v>0.45223485850304151</v>
      </c>
      <c r="K412" s="40" t="s">
        <v>47</v>
      </c>
      <c r="L412" s="93">
        <v>1625</v>
      </c>
      <c r="M412" s="94"/>
      <c r="N412" s="95">
        <v>3401</v>
      </c>
      <c r="O412" s="39">
        <v>0.47750661570126435</v>
      </c>
      <c r="P412" s="42" t="s">
        <v>47</v>
      </c>
      <c r="Q412" s="53">
        <v>422</v>
      </c>
      <c r="R412" s="58">
        <v>40000</v>
      </c>
      <c r="S412" s="97">
        <v>37810</v>
      </c>
      <c r="T412" s="98"/>
      <c r="U412" s="39">
        <v>1.0578947368421052</v>
      </c>
      <c r="V412" s="40" t="s">
        <v>327</v>
      </c>
      <c r="W412" s="93">
        <v>3800</v>
      </c>
      <c r="X412" s="95">
        <v>3401</v>
      </c>
      <c r="Y412" s="39">
        <v>1.1170244045868862</v>
      </c>
      <c r="Z412" s="42" t="s">
        <v>327</v>
      </c>
    </row>
    <row r="413" spans="1:26" s="48" customFormat="1" ht="17.100000000000001" customHeight="1" x14ac:dyDescent="0.2">
      <c r="A413" s="88">
        <v>758</v>
      </c>
      <c r="B413" s="89" t="s">
        <v>79</v>
      </c>
      <c r="C413" s="90" t="s">
        <v>545</v>
      </c>
      <c r="D413" s="91" t="s">
        <v>76</v>
      </c>
      <c r="E413" s="53">
        <v>422</v>
      </c>
      <c r="F413" s="58">
        <v>25500</v>
      </c>
      <c r="G413" s="94"/>
      <c r="H413" s="95">
        <v>37810</v>
      </c>
      <c r="I413" s="96"/>
      <c r="J413" s="39">
        <v>0.67439830732610417</v>
      </c>
      <c r="K413" s="40" t="s">
        <v>47</v>
      </c>
      <c r="L413" s="93">
        <v>2423</v>
      </c>
      <c r="M413" s="94"/>
      <c r="N413" s="95">
        <v>3401</v>
      </c>
      <c r="O413" s="39">
        <v>0.71214348720964427</v>
      </c>
      <c r="P413" s="42" t="s">
        <v>47</v>
      </c>
      <c r="Q413" s="53">
        <v>422</v>
      </c>
      <c r="R413" s="58">
        <v>41600</v>
      </c>
      <c r="S413" s="97">
        <v>37810</v>
      </c>
      <c r="T413" s="98"/>
      <c r="U413" s="39">
        <v>1.1002115842369744</v>
      </c>
      <c r="V413" s="40" t="s">
        <v>327</v>
      </c>
      <c r="W413" s="93">
        <v>3952</v>
      </c>
      <c r="X413" s="95">
        <v>3401</v>
      </c>
      <c r="Y413" s="39">
        <v>1.1617171420170538</v>
      </c>
      <c r="Z413" s="42" t="s">
        <v>327</v>
      </c>
    </row>
    <row r="414" spans="1:26" s="48" customFormat="1" ht="17.100000000000001" customHeight="1" x14ac:dyDescent="0.2">
      <c r="A414" s="88">
        <v>760</v>
      </c>
      <c r="B414" s="89" t="s">
        <v>79</v>
      </c>
      <c r="C414" s="90" t="s">
        <v>545</v>
      </c>
      <c r="D414" s="91" t="s">
        <v>547</v>
      </c>
      <c r="E414" s="53">
        <v>422</v>
      </c>
      <c r="F414" s="58">
        <v>28500</v>
      </c>
      <c r="G414" s="94"/>
      <c r="H414" s="95">
        <v>37810</v>
      </c>
      <c r="I414" s="96"/>
      <c r="J414" s="39">
        <v>0.75374239619148375</v>
      </c>
      <c r="K414" s="40" t="s">
        <v>47</v>
      </c>
      <c r="L414" s="93">
        <v>2708</v>
      </c>
      <c r="M414" s="94"/>
      <c r="N414" s="95">
        <v>3401</v>
      </c>
      <c r="O414" s="39">
        <v>0.79594236989120848</v>
      </c>
      <c r="P414" s="42" t="s">
        <v>47</v>
      </c>
      <c r="Q414" s="53">
        <v>422</v>
      </c>
      <c r="R414" s="58">
        <v>50100</v>
      </c>
      <c r="S414" s="97">
        <v>37810</v>
      </c>
      <c r="T414" s="98"/>
      <c r="U414" s="39">
        <v>1.3250198360222163</v>
      </c>
      <c r="V414" s="40" t="s">
        <v>327</v>
      </c>
      <c r="W414" s="93">
        <v>4760</v>
      </c>
      <c r="X414" s="95">
        <v>3401</v>
      </c>
      <c r="Y414" s="39">
        <v>1.3992943251984711</v>
      </c>
      <c r="Z414" s="42" t="s">
        <v>327</v>
      </c>
    </row>
    <row r="415" spans="1:26" s="48" customFormat="1" ht="17.100000000000001" customHeight="1" x14ac:dyDescent="0.2">
      <c r="A415" s="88">
        <v>762</v>
      </c>
      <c r="B415" s="89" t="s">
        <v>79</v>
      </c>
      <c r="C415" s="90" t="s">
        <v>545</v>
      </c>
      <c r="D415" s="91" t="s">
        <v>55</v>
      </c>
      <c r="E415" s="53">
        <v>422</v>
      </c>
      <c r="F415" s="58">
        <v>23000</v>
      </c>
      <c r="G415" s="94"/>
      <c r="H415" s="95">
        <v>37810</v>
      </c>
      <c r="I415" s="96"/>
      <c r="J415" s="39">
        <v>0.60827823327162123</v>
      </c>
      <c r="K415" s="40" t="s">
        <v>47</v>
      </c>
      <c r="L415" s="93">
        <v>2185</v>
      </c>
      <c r="M415" s="94"/>
      <c r="N415" s="95">
        <v>3401</v>
      </c>
      <c r="O415" s="39">
        <v>0.64216406939135551</v>
      </c>
      <c r="P415" s="42" t="s">
        <v>47</v>
      </c>
      <c r="Q415" s="53">
        <v>422</v>
      </c>
      <c r="R415" s="58">
        <v>38700</v>
      </c>
      <c r="S415" s="97">
        <v>37810</v>
      </c>
      <c r="T415" s="98"/>
      <c r="U415" s="39">
        <v>1.0235122983337741</v>
      </c>
      <c r="V415" s="40" t="s">
        <v>327</v>
      </c>
      <c r="W415" s="93">
        <v>3677</v>
      </c>
      <c r="X415" s="95">
        <v>3401</v>
      </c>
      <c r="Y415" s="39">
        <v>1.080858571008527</v>
      </c>
      <c r="Z415" s="42" t="s">
        <v>327</v>
      </c>
    </row>
    <row r="416" spans="1:26" s="48" customFormat="1" ht="17.100000000000001" customHeight="1" x14ac:dyDescent="0.2">
      <c r="A416" s="88">
        <v>764</v>
      </c>
      <c r="B416" s="89" t="s">
        <v>79</v>
      </c>
      <c r="C416" s="90" t="s">
        <v>545</v>
      </c>
      <c r="D416" s="91" t="s">
        <v>77</v>
      </c>
      <c r="E416" s="53">
        <v>422</v>
      </c>
      <c r="F416" s="58">
        <v>16900</v>
      </c>
      <c r="G416" s="94"/>
      <c r="H416" s="95">
        <v>37810</v>
      </c>
      <c r="I416" s="96"/>
      <c r="J416" s="39">
        <v>0.44694525257868289</v>
      </c>
      <c r="K416" s="40" t="s">
        <v>47</v>
      </c>
      <c r="L416" s="93">
        <v>1606</v>
      </c>
      <c r="M416" s="94"/>
      <c r="N416" s="95">
        <v>3401</v>
      </c>
      <c r="O416" s="39">
        <v>0.4719200235224934</v>
      </c>
      <c r="P416" s="42" t="s">
        <v>47</v>
      </c>
      <c r="Q416" s="53">
        <v>422</v>
      </c>
      <c r="R416" s="58">
        <v>12000</v>
      </c>
      <c r="S416" s="97">
        <v>37810</v>
      </c>
      <c r="T416" s="98"/>
      <c r="U416" s="39">
        <v>0.31734990743189634</v>
      </c>
      <c r="V416" s="40" t="s">
        <v>47</v>
      </c>
      <c r="W416" s="93">
        <v>1140</v>
      </c>
      <c r="X416" s="95">
        <v>3401</v>
      </c>
      <c r="Y416" s="39">
        <v>0.33490149955895326</v>
      </c>
      <c r="Z416" s="42" t="s">
        <v>47</v>
      </c>
    </row>
    <row r="417" spans="1:26" s="48" customFormat="1" ht="17.100000000000001" customHeight="1" x14ac:dyDescent="0.2">
      <c r="A417" s="88">
        <v>766</v>
      </c>
      <c r="B417" s="89" t="s">
        <v>79</v>
      </c>
      <c r="C417" s="90" t="s">
        <v>545</v>
      </c>
      <c r="D417" s="91" t="s">
        <v>116</v>
      </c>
      <c r="E417" s="53">
        <v>422</v>
      </c>
      <c r="F417" s="58">
        <v>14800</v>
      </c>
      <c r="G417" s="94"/>
      <c r="H417" s="95">
        <v>37810</v>
      </c>
      <c r="I417" s="96"/>
      <c r="J417" s="39">
        <v>0.39140439037291724</v>
      </c>
      <c r="K417" s="40" t="s">
        <v>47</v>
      </c>
      <c r="L417" s="93">
        <v>1406</v>
      </c>
      <c r="M417" s="94"/>
      <c r="N417" s="95">
        <v>3401</v>
      </c>
      <c r="O417" s="39">
        <v>0.41311379006174653</v>
      </c>
      <c r="P417" s="42" t="s">
        <v>47</v>
      </c>
      <c r="Q417" s="53">
        <v>422</v>
      </c>
      <c r="R417" s="58">
        <v>11900</v>
      </c>
      <c r="S417" s="97">
        <v>37810</v>
      </c>
      <c r="T417" s="98"/>
      <c r="U417" s="39">
        <v>0.314705104469717</v>
      </c>
      <c r="V417" s="40" t="s">
        <v>47</v>
      </c>
      <c r="W417" s="93">
        <v>1131</v>
      </c>
      <c r="X417" s="95">
        <v>3401</v>
      </c>
      <c r="Y417" s="39">
        <v>0.33225521905321964</v>
      </c>
      <c r="Z417" s="42" t="s">
        <v>47</v>
      </c>
    </row>
    <row r="418" spans="1:26" s="48" customFormat="1" ht="17.100000000000001" customHeight="1" x14ac:dyDescent="0.2">
      <c r="A418" s="88">
        <v>768</v>
      </c>
      <c r="B418" s="89" t="s">
        <v>79</v>
      </c>
      <c r="C418" s="90" t="s">
        <v>545</v>
      </c>
      <c r="D418" s="91" t="s">
        <v>117</v>
      </c>
      <c r="E418" s="53">
        <v>464</v>
      </c>
      <c r="F418" s="58">
        <v>8300</v>
      </c>
      <c r="G418" s="94"/>
      <c r="H418" s="95">
        <v>29160</v>
      </c>
      <c r="I418" s="96"/>
      <c r="J418" s="39">
        <v>0.28460219478737997</v>
      </c>
      <c r="K418" s="40" t="s">
        <v>47</v>
      </c>
      <c r="L418" s="93">
        <v>789</v>
      </c>
      <c r="M418" s="94"/>
      <c r="N418" s="95">
        <v>2628</v>
      </c>
      <c r="O418" s="39">
        <v>0.29984779299847791</v>
      </c>
      <c r="P418" s="42" t="s">
        <v>47</v>
      </c>
      <c r="Q418" s="53">
        <v>464</v>
      </c>
      <c r="R418" s="58">
        <v>13200</v>
      </c>
      <c r="S418" s="97">
        <v>29160</v>
      </c>
      <c r="T418" s="98"/>
      <c r="U418" s="39">
        <v>0.45264060356652946</v>
      </c>
      <c r="V418" s="40" t="s">
        <v>319</v>
      </c>
      <c r="W418" s="93">
        <v>1254</v>
      </c>
      <c r="X418" s="95">
        <v>2628</v>
      </c>
      <c r="Y418" s="39">
        <v>0.47678843226788431</v>
      </c>
      <c r="Z418" s="42" t="s">
        <v>319</v>
      </c>
    </row>
    <row r="419" spans="1:26" s="48" customFormat="1" ht="17.100000000000001" customHeight="1" x14ac:dyDescent="0.2">
      <c r="A419" s="88">
        <v>770</v>
      </c>
      <c r="B419" s="89" t="s">
        <v>63</v>
      </c>
      <c r="C419" s="90" t="s">
        <v>548</v>
      </c>
      <c r="D419" s="91" t="s">
        <v>436</v>
      </c>
      <c r="E419" s="53">
        <v>422</v>
      </c>
      <c r="F419" s="58">
        <v>29500</v>
      </c>
      <c r="G419" s="94"/>
      <c r="H419" s="95">
        <v>39800</v>
      </c>
      <c r="I419" s="96"/>
      <c r="J419" s="39">
        <v>0.74118090452261309</v>
      </c>
      <c r="K419" s="40" t="s">
        <v>47</v>
      </c>
      <c r="L419" s="93">
        <v>2803</v>
      </c>
      <c r="M419" s="94"/>
      <c r="N419" s="95">
        <v>3580</v>
      </c>
      <c r="O419" s="39">
        <v>0.78268156424581004</v>
      </c>
      <c r="P419" s="42" t="s">
        <v>47</v>
      </c>
      <c r="Q419" s="53">
        <v>422</v>
      </c>
      <c r="R419" s="58">
        <v>27000</v>
      </c>
      <c r="S419" s="97">
        <v>39800</v>
      </c>
      <c r="T419" s="98"/>
      <c r="U419" s="39">
        <v>0.6783668341708543</v>
      </c>
      <c r="V419" s="40" t="s">
        <v>47</v>
      </c>
      <c r="W419" s="93">
        <v>2565</v>
      </c>
      <c r="X419" s="95">
        <v>3580</v>
      </c>
      <c r="Y419" s="39">
        <v>0.71620111731843572</v>
      </c>
      <c r="Z419" s="42" t="s">
        <v>47</v>
      </c>
    </row>
    <row r="420" spans="1:26" s="48" customFormat="1" ht="17.100000000000001" customHeight="1" x14ac:dyDescent="0.2">
      <c r="A420" s="88">
        <v>772</v>
      </c>
      <c r="B420" s="89" t="s">
        <v>63</v>
      </c>
      <c r="C420" s="90" t="s">
        <v>548</v>
      </c>
      <c r="D420" s="91" t="s">
        <v>78</v>
      </c>
      <c r="E420" s="53">
        <v>422</v>
      </c>
      <c r="F420" s="58">
        <v>31500</v>
      </c>
      <c r="G420" s="94"/>
      <c r="H420" s="95">
        <v>39800</v>
      </c>
      <c r="I420" s="96"/>
      <c r="J420" s="39">
        <v>0.79143216080402012</v>
      </c>
      <c r="K420" s="40" t="s">
        <v>47</v>
      </c>
      <c r="L420" s="93">
        <v>2993</v>
      </c>
      <c r="M420" s="94"/>
      <c r="N420" s="95">
        <v>3580</v>
      </c>
      <c r="O420" s="39">
        <v>0.83575418994413408</v>
      </c>
      <c r="P420" s="42" t="s">
        <v>47</v>
      </c>
      <c r="Q420" s="53">
        <v>422</v>
      </c>
      <c r="R420" s="58">
        <v>40600</v>
      </c>
      <c r="S420" s="97">
        <v>39800</v>
      </c>
      <c r="T420" s="98"/>
      <c r="U420" s="39">
        <v>1.0200753768844222</v>
      </c>
      <c r="V420" s="40" t="s">
        <v>327</v>
      </c>
      <c r="W420" s="93">
        <v>3857</v>
      </c>
      <c r="X420" s="95">
        <v>3580</v>
      </c>
      <c r="Y420" s="39">
        <v>1.0770949720670391</v>
      </c>
      <c r="Z420" s="42" t="s">
        <v>327</v>
      </c>
    </row>
    <row r="421" spans="1:26" s="48" customFormat="1" ht="17.100000000000001" customHeight="1" x14ac:dyDescent="0.2">
      <c r="A421" s="88">
        <v>774</v>
      </c>
      <c r="B421" s="89" t="s">
        <v>63</v>
      </c>
      <c r="C421" s="90" t="s">
        <v>548</v>
      </c>
      <c r="D421" s="91" t="s">
        <v>544</v>
      </c>
      <c r="E421" s="53">
        <v>622</v>
      </c>
      <c r="F421" s="58">
        <v>35000</v>
      </c>
      <c r="G421" s="94"/>
      <c r="H421" s="95">
        <v>59900</v>
      </c>
      <c r="I421" s="96"/>
      <c r="J421" s="39">
        <v>0.58429048414023377</v>
      </c>
      <c r="K421" s="40" t="s">
        <v>47</v>
      </c>
      <c r="L421" s="93">
        <v>3325</v>
      </c>
      <c r="M421" s="94"/>
      <c r="N421" s="95">
        <v>5390</v>
      </c>
      <c r="O421" s="39">
        <v>0.6166975881261596</v>
      </c>
      <c r="P421" s="42" t="s">
        <v>47</v>
      </c>
      <c r="Q421" s="53">
        <v>622</v>
      </c>
      <c r="R421" s="58">
        <v>52400</v>
      </c>
      <c r="S421" s="97">
        <v>59900</v>
      </c>
      <c r="T421" s="98"/>
      <c r="U421" s="39">
        <v>0.87477462437395659</v>
      </c>
      <c r="V421" s="40" t="s">
        <v>47</v>
      </c>
      <c r="W421" s="93">
        <v>4978</v>
      </c>
      <c r="X421" s="95">
        <v>5390</v>
      </c>
      <c r="Y421" s="39">
        <v>0.92337662337662341</v>
      </c>
      <c r="Z421" s="42" t="s">
        <v>47</v>
      </c>
    </row>
    <row r="422" spans="1:26" s="48" customFormat="1" ht="17.100000000000001" customHeight="1" x14ac:dyDescent="0.2">
      <c r="A422" s="88">
        <v>776</v>
      </c>
      <c r="B422" s="89" t="s">
        <v>79</v>
      </c>
      <c r="C422" s="90" t="s">
        <v>548</v>
      </c>
      <c r="D422" s="91" t="s">
        <v>80</v>
      </c>
      <c r="E422" s="53">
        <v>622</v>
      </c>
      <c r="F422" s="58">
        <v>36000</v>
      </c>
      <c r="G422" s="94"/>
      <c r="H422" s="95">
        <v>59900</v>
      </c>
      <c r="I422" s="96"/>
      <c r="J422" s="39">
        <v>0.60098497495826375</v>
      </c>
      <c r="K422" s="40" t="s">
        <v>47</v>
      </c>
      <c r="L422" s="93">
        <v>3420</v>
      </c>
      <c r="M422" s="94"/>
      <c r="N422" s="95">
        <v>5390</v>
      </c>
      <c r="O422" s="39">
        <v>0.63432282003710572</v>
      </c>
      <c r="P422" s="42" t="s">
        <v>47</v>
      </c>
      <c r="Q422" s="53">
        <v>622</v>
      </c>
      <c r="R422" s="58">
        <v>34600</v>
      </c>
      <c r="S422" s="97">
        <v>59900</v>
      </c>
      <c r="T422" s="98"/>
      <c r="U422" s="39">
        <v>0.57761268781302166</v>
      </c>
      <c r="V422" s="40" t="s">
        <v>47</v>
      </c>
      <c r="W422" s="93">
        <v>3287</v>
      </c>
      <c r="X422" s="95">
        <v>5390</v>
      </c>
      <c r="Y422" s="39">
        <v>0.60964749536178109</v>
      </c>
      <c r="Z422" s="42" t="s">
        <v>47</v>
      </c>
    </row>
    <row r="423" spans="1:26" s="48" customFormat="1" ht="17.100000000000001" customHeight="1" x14ac:dyDescent="0.2">
      <c r="A423" s="88">
        <v>778</v>
      </c>
      <c r="B423" s="89" t="s">
        <v>79</v>
      </c>
      <c r="C423" s="90" t="s">
        <v>548</v>
      </c>
      <c r="D423" s="91" t="s">
        <v>549</v>
      </c>
      <c r="E423" s="53">
        <v>622</v>
      </c>
      <c r="F423" s="58">
        <v>40500</v>
      </c>
      <c r="G423" s="94"/>
      <c r="H423" s="95">
        <v>59900</v>
      </c>
      <c r="I423" s="96"/>
      <c r="J423" s="39">
        <v>0.67611018363939901</v>
      </c>
      <c r="K423" s="40" t="s">
        <v>47</v>
      </c>
      <c r="L423" s="93">
        <v>3848</v>
      </c>
      <c r="M423" s="94"/>
      <c r="N423" s="95">
        <v>5390</v>
      </c>
      <c r="O423" s="39">
        <v>0.71372912801484234</v>
      </c>
      <c r="P423" s="42" t="s">
        <v>47</v>
      </c>
      <c r="Q423" s="53">
        <v>622</v>
      </c>
      <c r="R423" s="58">
        <v>53400</v>
      </c>
      <c r="S423" s="97">
        <v>59900</v>
      </c>
      <c r="T423" s="98"/>
      <c r="U423" s="39">
        <v>0.89146911519198668</v>
      </c>
      <c r="V423" s="40" t="s">
        <v>47</v>
      </c>
      <c r="W423" s="93">
        <v>5073</v>
      </c>
      <c r="X423" s="95">
        <v>5390</v>
      </c>
      <c r="Y423" s="39">
        <v>0.94100185528756952</v>
      </c>
      <c r="Z423" s="42" t="s">
        <v>47</v>
      </c>
    </row>
    <row r="424" spans="1:26" s="48" customFormat="1" ht="17.100000000000001" customHeight="1" x14ac:dyDescent="0.2">
      <c r="A424" s="88">
        <v>780</v>
      </c>
      <c r="B424" s="89" t="s">
        <v>79</v>
      </c>
      <c r="C424" s="90" t="s">
        <v>548</v>
      </c>
      <c r="D424" s="91" t="s">
        <v>519</v>
      </c>
      <c r="E424" s="53">
        <v>632</v>
      </c>
      <c r="F424" s="58">
        <v>56500</v>
      </c>
      <c r="G424" s="94"/>
      <c r="H424" s="95">
        <v>50000</v>
      </c>
      <c r="I424" s="96"/>
      <c r="J424" s="39">
        <v>1.12998</v>
      </c>
      <c r="K424" s="40" t="s">
        <v>327</v>
      </c>
      <c r="L424" s="93">
        <v>5368</v>
      </c>
      <c r="M424" s="94"/>
      <c r="N424" s="95">
        <v>4500</v>
      </c>
      <c r="O424" s="39">
        <v>1.1926666666666668</v>
      </c>
      <c r="P424" s="42" t="s">
        <v>327</v>
      </c>
      <c r="Q424" s="53">
        <v>632</v>
      </c>
      <c r="R424" s="58">
        <v>41300</v>
      </c>
      <c r="S424" s="97">
        <v>50000</v>
      </c>
      <c r="T424" s="98"/>
      <c r="U424" s="39">
        <v>0.82598000000000005</v>
      </c>
      <c r="V424" s="40" t="s">
        <v>319</v>
      </c>
      <c r="W424" s="93">
        <v>3924</v>
      </c>
      <c r="X424" s="95">
        <v>4500</v>
      </c>
      <c r="Y424" s="39">
        <v>0.87177777777777776</v>
      </c>
      <c r="Z424" s="42" t="s">
        <v>319</v>
      </c>
    </row>
    <row r="425" spans="1:26" s="48" customFormat="1" ht="17.100000000000001" customHeight="1" x14ac:dyDescent="0.2">
      <c r="A425" s="88">
        <v>782</v>
      </c>
      <c r="B425" s="89" t="s">
        <v>81</v>
      </c>
      <c r="C425" s="90" t="s">
        <v>548</v>
      </c>
      <c r="D425" s="91" t="s">
        <v>82</v>
      </c>
      <c r="E425" s="53">
        <v>622</v>
      </c>
      <c r="F425" s="58">
        <v>53500</v>
      </c>
      <c r="G425" s="94"/>
      <c r="H425" s="95">
        <v>59900</v>
      </c>
      <c r="I425" s="96"/>
      <c r="J425" s="39">
        <v>0.89313856427378968</v>
      </c>
      <c r="K425" s="40" t="s">
        <v>47</v>
      </c>
      <c r="L425" s="93">
        <v>5083</v>
      </c>
      <c r="M425" s="94"/>
      <c r="N425" s="95">
        <v>5390</v>
      </c>
      <c r="O425" s="39">
        <v>0.94285714285714284</v>
      </c>
      <c r="P425" s="42" t="s">
        <v>47</v>
      </c>
      <c r="Q425" s="53">
        <v>622</v>
      </c>
      <c r="R425" s="58">
        <v>63700</v>
      </c>
      <c r="S425" s="97">
        <v>59900</v>
      </c>
      <c r="T425" s="98"/>
      <c r="U425" s="39">
        <v>1.0634223706176962</v>
      </c>
      <c r="V425" s="40" t="s">
        <v>327</v>
      </c>
      <c r="W425" s="93">
        <v>6052</v>
      </c>
      <c r="X425" s="95">
        <v>5390</v>
      </c>
      <c r="Y425" s="39">
        <v>1.1226345083487941</v>
      </c>
      <c r="Z425" s="42" t="s">
        <v>327</v>
      </c>
    </row>
    <row r="426" spans="1:26" s="48" customFormat="1" ht="17.100000000000001" customHeight="1" x14ac:dyDescent="0.2">
      <c r="A426" s="88">
        <v>784</v>
      </c>
      <c r="B426" s="89" t="s">
        <v>81</v>
      </c>
      <c r="C426" s="90" t="s">
        <v>548</v>
      </c>
      <c r="D426" s="91" t="s">
        <v>83</v>
      </c>
      <c r="E426" s="53">
        <v>622</v>
      </c>
      <c r="F426" s="58">
        <v>55500</v>
      </c>
      <c r="G426" s="94"/>
      <c r="H426" s="95">
        <v>59900</v>
      </c>
      <c r="I426" s="96"/>
      <c r="J426" s="39">
        <v>0.92652754590984976</v>
      </c>
      <c r="K426" s="40" t="s">
        <v>47</v>
      </c>
      <c r="L426" s="93">
        <v>5273</v>
      </c>
      <c r="M426" s="94"/>
      <c r="N426" s="95">
        <v>5390</v>
      </c>
      <c r="O426" s="39">
        <v>0.97810760667903529</v>
      </c>
      <c r="P426" s="42" t="s">
        <v>319</v>
      </c>
      <c r="Q426" s="53">
        <v>622</v>
      </c>
      <c r="R426" s="58">
        <v>62100</v>
      </c>
      <c r="S426" s="97">
        <v>59900</v>
      </c>
      <c r="T426" s="98"/>
      <c r="U426" s="39">
        <v>1.036711185308848</v>
      </c>
      <c r="V426" s="40" t="s">
        <v>327</v>
      </c>
      <c r="W426" s="93">
        <v>5900</v>
      </c>
      <c r="X426" s="95">
        <v>5390</v>
      </c>
      <c r="Y426" s="39">
        <v>1.0944341372912803</v>
      </c>
      <c r="Z426" s="42" t="s">
        <v>327</v>
      </c>
    </row>
    <row r="427" spans="1:26" s="48" customFormat="1" ht="17.100000000000001" customHeight="1" x14ac:dyDescent="0.2">
      <c r="A427" s="88">
        <v>786</v>
      </c>
      <c r="B427" s="89" t="s">
        <v>81</v>
      </c>
      <c r="C427" s="90" t="s">
        <v>548</v>
      </c>
      <c r="D427" s="91" t="s">
        <v>374</v>
      </c>
      <c r="E427" s="53">
        <v>622</v>
      </c>
      <c r="F427" s="58">
        <v>55700</v>
      </c>
      <c r="G427" s="94"/>
      <c r="H427" s="95">
        <v>59900</v>
      </c>
      <c r="I427" s="96"/>
      <c r="J427" s="39">
        <v>0.92986644407345576</v>
      </c>
      <c r="K427" s="40" t="s">
        <v>47</v>
      </c>
      <c r="L427" s="93">
        <v>5292</v>
      </c>
      <c r="M427" s="94"/>
      <c r="N427" s="95">
        <v>5390</v>
      </c>
      <c r="O427" s="39">
        <v>0.98163265306122449</v>
      </c>
      <c r="P427" s="42" t="s">
        <v>319</v>
      </c>
      <c r="Q427" s="53">
        <v>622</v>
      </c>
      <c r="R427" s="58">
        <v>69500</v>
      </c>
      <c r="S427" s="97">
        <v>59900</v>
      </c>
      <c r="T427" s="98"/>
      <c r="U427" s="39">
        <v>1.1602504173622705</v>
      </c>
      <c r="V427" s="40" t="s">
        <v>327</v>
      </c>
      <c r="W427" s="93">
        <v>6603</v>
      </c>
      <c r="X427" s="95">
        <v>5390</v>
      </c>
      <c r="Y427" s="39">
        <v>1.224860853432282</v>
      </c>
      <c r="Z427" s="42" t="s">
        <v>327</v>
      </c>
    </row>
    <row r="428" spans="1:26" s="48" customFormat="1" ht="17.100000000000001" customHeight="1" x14ac:dyDescent="0.2">
      <c r="A428" s="88">
        <v>788</v>
      </c>
      <c r="B428" s="89" t="s">
        <v>81</v>
      </c>
      <c r="C428" s="90" t="s">
        <v>548</v>
      </c>
      <c r="D428" s="91" t="s">
        <v>489</v>
      </c>
      <c r="E428" s="53">
        <v>622</v>
      </c>
      <c r="F428" s="58">
        <v>56000</v>
      </c>
      <c r="G428" s="94"/>
      <c r="H428" s="95">
        <v>59900</v>
      </c>
      <c r="I428" s="96"/>
      <c r="J428" s="39">
        <v>0.93487479131886475</v>
      </c>
      <c r="K428" s="40" t="s">
        <v>47</v>
      </c>
      <c r="L428" s="93">
        <v>5320</v>
      </c>
      <c r="M428" s="94"/>
      <c r="N428" s="95">
        <v>5390</v>
      </c>
      <c r="O428" s="39">
        <v>0.98682745825602969</v>
      </c>
      <c r="P428" s="42" t="s">
        <v>319</v>
      </c>
      <c r="Q428" s="53">
        <v>622</v>
      </c>
      <c r="R428" s="58">
        <v>76800</v>
      </c>
      <c r="S428" s="97">
        <v>59900</v>
      </c>
      <c r="T428" s="98"/>
      <c r="U428" s="39">
        <v>1.2821202003338898</v>
      </c>
      <c r="V428" s="40" t="s">
        <v>327</v>
      </c>
      <c r="W428" s="93">
        <v>7296</v>
      </c>
      <c r="X428" s="95">
        <v>5390</v>
      </c>
      <c r="Y428" s="39">
        <v>1.3534322820037106</v>
      </c>
      <c r="Z428" s="42" t="s">
        <v>327</v>
      </c>
    </row>
    <row r="429" spans="1:26" s="48" customFormat="1" ht="17.100000000000001" customHeight="1" x14ac:dyDescent="0.2">
      <c r="A429" s="88">
        <v>790</v>
      </c>
      <c r="B429" s="89" t="s">
        <v>228</v>
      </c>
      <c r="C429" s="90" t="s">
        <v>548</v>
      </c>
      <c r="D429" s="91" t="s">
        <v>345</v>
      </c>
      <c r="E429" s="53">
        <v>622</v>
      </c>
      <c r="F429" s="58">
        <v>62500</v>
      </c>
      <c r="G429" s="94"/>
      <c r="H429" s="95">
        <v>59900</v>
      </c>
      <c r="I429" s="96"/>
      <c r="J429" s="39">
        <v>1.0433889816360602</v>
      </c>
      <c r="K429" s="40" t="s">
        <v>327</v>
      </c>
      <c r="L429" s="93">
        <v>5938</v>
      </c>
      <c r="M429" s="94"/>
      <c r="N429" s="95">
        <v>5390</v>
      </c>
      <c r="O429" s="39">
        <v>1.1014842300556587</v>
      </c>
      <c r="P429" s="42" t="s">
        <v>327</v>
      </c>
      <c r="Q429" s="53">
        <v>622</v>
      </c>
      <c r="R429" s="58">
        <v>66200</v>
      </c>
      <c r="S429" s="97">
        <v>59900</v>
      </c>
      <c r="T429" s="98"/>
      <c r="U429" s="39">
        <v>1.1051585976627714</v>
      </c>
      <c r="V429" s="40" t="s">
        <v>327</v>
      </c>
      <c r="W429" s="93">
        <v>6289</v>
      </c>
      <c r="X429" s="95">
        <v>5390</v>
      </c>
      <c r="Y429" s="39">
        <v>1.1666048237476809</v>
      </c>
      <c r="Z429" s="42" t="s">
        <v>327</v>
      </c>
    </row>
    <row r="430" spans="1:26" s="48" customFormat="1" ht="17.100000000000001" customHeight="1" x14ac:dyDescent="0.2">
      <c r="A430" s="88">
        <v>792</v>
      </c>
      <c r="B430" s="89" t="s">
        <v>228</v>
      </c>
      <c r="C430" s="90" t="s">
        <v>548</v>
      </c>
      <c r="D430" s="91" t="s">
        <v>376</v>
      </c>
      <c r="E430" s="53">
        <v>432</v>
      </c>
      <c r="F430" s="133">
        <v>44500</v>
      </c>
      <c r="G430" s="134"/>
      <c r="H430" s="135">
        <v>32400</v>
      </c>
      <c r="I430" s="136"/>
      <c r="J430" s="131">
        <v>1.37</v>
      </c>
      <c r="K430" s="132" t="s">
        <v>327</v>
      </c>
      <c r="L430" s="143">
        <v>4228</v>
      </c>
      <c r="M430" s="144"/>
      <c r="N430" s="145">
        <v>2920</v>
      </c>
      <c r="O430" s="137">
        <v>1.45</v>
      </c>
      <c r="P430" s="138" t="s">
        <v>327</v>
      </c>
      <c r="Q430" s="53">
        <v>432</v>
      </c>
      <c r="R430" s="58">
        <v>57000</v>
      </c>
      <c r="S430" s="97">
        <v>32400</v>
      </c>
      <c r="T430" s="98"/>
      <c r="U430" s="39">
        <v>1.7592283950617285</v>
      </c>
      <c r="V430" s="40" t="s">
        <v>327</v>
      </c>
      <c r="W430" s="93">
        <v>5415</v>
      </c>
      <c r="X430" s="95">
        <v>2920</v>
      </c>
      <c r="Y430" s="39">
        <v>1.8541095890410959</v>
      </c>
      <c r="Z430" s="42" t="s">
        <v>327</v>
      </c>
    </row>
    <row r="431" spans="1:26" s="48" customFormat="1" ht="17.100000000000001" customHeight="1" x14ac:dyDescent="0.2">
      <c r="A431" s="88">
        <v>794</v>
      </c>
      <c r="B431" s="89" t="s">
        <v>228</v>
      </c>
      <c r="C431" s="90" t="s">
        <v>548</v>
      </c>
      <c r="D431" s="91" t="s">
        <v>534</v>
      </c>
      <c r="E431" s="53">
        <v>432</v>
      </c>
      <c r="F431" s="133">
        <v>35500</v>
      </c>
      <c r="G431" s="134"/>
      <c r="H431" s="135">
        <v>32400</v>
      </c>
      <c r="I431" s="136"/>
      <c r="J431" s="131">
        <v>1.0956481481481481</v>
      </c>
      <c r="K431" s="132" t="s">
        <v>327</v>
      </c>
      <c r="L431" s="143">
        <v>3373</v>
      </c>
      <c r="M431" s="144"/>
      <c r="N431" s="145">
        <v>2920</v>
      </c>
      <c r="O431" s="137">
        <v>1.1547945205479453</v>
      </c>
      <c r="P431" s="138" t="s">
        <v>327</v>
      </c>
      <c r="Q431" s="53">
        <v>432</v>
      </c>
      <c r="R431" s="58">
        <v>47000</v>
      </c>
      <c r="S431" s="97">
        <v>32400</v>
      </c>
      <c r="T431" s="98"/>
      <c r="U431" s="39">
        <v>1.4505864197530864</v>
      </c>
      <c r="V431" s="40" t="s">
        <v>327</v>
      </c>
      <c r="W431" s="93">
        <v>4465</v>
      </c>
      <c r="X431" s="95">
        <v>2920</v>
      </c>
      <c r="Y431" s="39">
        <v>1.5287671232876712</v>
      </c>
      <c r="Z431" s="42" t="s">
        <v>327</v>
      </c>
    </row>
    <row r="432" spans="1:26" s="48" customFormat="1" ht="17.100000000000001" customHeight="1" x14ac:dyDescent="0.2">
      <c r="A432" s="88">
        <v>796</v>
      </c>
      <c r="B432" s="89" t="s">
        <v>228</v>
      </c>
      <c r="C432" s="90" t="s">
        <v>548</v>
      </c>
      <c r="D432" s="91" t="s">
        <v>354</v>
      </c>
      <c r="E432" s="53">
        <v>432</v>
      </c>
      <c r="F432" s="58">
        <v>25000</v>
      </c>
      <c r="G432" s="94"/>
      <c r="H432" s="95">
        <v>32400</v>
      </c>
      <c r="I432" s="96"/>
      <c r="J432" s="39">
        <v>0.77157407407407408</v>
      </c>
      <c r="K432" s="40" t="s">
        <v>319</v>
      </c>
      <c r="L432" s="93">
        <v>2375</v>
      </c>
      <c r="M432" s="94"/>
      <c r="N432" s="95">
        <v>2920</v>
      </c>
      <c r="O432" s="39">
        <v>0.81301369863013695</v>
      </c>
      <c r="P432" s="42" t="s">
        <v>319</v>
      </c>
      <c r="Q432" s="53">
        <v>432</v>
      </c>
      <c r="R432" s="58">
        <v>38600</v>
      </c>
      <c r="S432" s="97">
        <v>32400</v>
      </c>
      <c r="T432" s="98"/>
      <c r="U432" s="39">
        <v>1.1913271604938271</v>
      </c>
      <c r="V432" s="40" t="s">
        <v>327</v>
      </c>
      <c r="W432" s="93">
        <v>3667</v>
      </c>
      <c r="X432" s="95">
        <v>2920</v>
      </c>
      <c r="Y432" s="39">
        <v>1.2554794520547945</v>
      </c>
      <c r="Z432" s="42" t="s">
        <v>327</v>
      </c>
    </row>
    <row r="433" spans="1:26" s="48" customFormat="1" ht="17.100000000000001" customHeight="1" x14ac:dyDescent="0.2">
      <c r="A433" s="88">
        <v>798</v>
      </c>
      <c r="B433" s="89" t="s">
        <v>63</v>
      </c>
      <c r="C433" s="90" t="s">
        <v>550</v>
      </c>
      <c r="D433" s="91" t="s">
        <v>76</v>
      </c>
      <c r="E433" s="53">
        <v>464</v>
      </c>
      <c r="F433" s="58">
        <v>9800</v>
      </c>
      <c r="G433" s="94"/>
      <c r="H433" s="95">
        <v>29160</v>
      </c>
      <c r="I433" s="96"/>
      <c r="J433" s="39">
        <v>0.33604252400548695</v>
      </c>
      <c r="K433" s="40" t="s">
        <v>47</v>
      </c>
      <c r="L433" s="93">
        <v>931</v>
      </c>
      <c r="M433" s="94"/>
      <c r="N433" s="95">
        <v>2628</v>
      </c>
      <c r="O433" s="39">
        <v>0.35388127853881279</v>
      </c>
      <c r="P433" s="42" t="s">
        <v>47</v>
      </c>
      <c r="Q433" s="53">
        <v>464</v>
      </c>
      <c r="R433" s="58">
        <v>4200</v>
      </c>
      <c r="S433" s="97">
        <v>29160</v>
      </c>
      <c r="T433" s="98"/>
      <c r="U433" s="39">
        <v>0.14399862825788751</v>
      </c>
      <c r="V433" s="40" t="s">
        <v>47</v>
      </c>
      <c r="W433" s="93">
        <v>399</v>
      </c>
      <c r="X433" s="95">
        <v>2628</v>
      </c>
      <c r="Y433" s="39">
        <v>0.15144596651445966</v>
      </c>
      <c r="Z433" s="42" t="s">
        <v>47</v>
      </c>
    </row>
    <row r="434" spans="1:26" s="48" customFormat="1" ht="17.100000000000001" customHeight="1" x14ac:dyDescent="0.2">
      <c r="A434" s="88">
        <v>800</v>
      </c>
      <c r="B434" s="89" t="s">
        <v>63</v>
      </c>
      <c r="C434" s="90" t="s">
        <v>550</v>
      </c>
      <c r="D434" s="91" t="s">
        <v>78</v>
      </c>
      <c r="E434" s="53">
        <v>464</v>
      </c>
      <c r="F434" s="58">
        <v>6300</v>
      </c>
      <c r="G434" s="94"/>
      <c r="H434" s="95">
        <v>29160</v>
      </c>
      <c r="I434" s="96"/>
      <c r="J434" s="39">
        <v>0.21601508916323731</v>
      </c>
      <c r="K434" s="40" t="s">
        <v>47</v>
      </c>
      <c r="L434" s="93">
        <v>599</v>
      </c>
      <c r="M434" s="94"/>
      <c r="N434" s="95">
        <v>2628</v>
      </c>
      <c r="O434" s="39">
        <v>0.22754946727549466</v>
      </c>
      <c r="P434" s="42" t="s">
        <v>47</v>
      </c>
      <c r="Q434" s="53">
        <v>464</v>
      </c>
      <c r="R434" s="58">
        <v>7500</v>
      </c>
      <c r="S434" s="97">
        <v>29160</v>
      </c>
      <c r="T434" s="98"/>
      <c r="U434" s="39">
        <v>0.25716735253772288</v>
      </c>
      <c r="V434" s="40" t="s">
        <v>47</v>
      </c>
      <c r="W434" s="93">
        <v>713</v>
      </c>
      <c r="X434" s="95">
        <v>2628</v>
      </c>
      <c r="Y434" s="39">
        <v>0.27092846270928461</v>
      </c>
      <c r="Z434" s="42" t="s">
        <v>47</v>
      </c>
    </row>
    <row r="435" spans="1:26" s="48" customFormat="1" ht="17.100000000000001" customHeight="1" x14ac:dyDescent="0.2">
      <c r="A435" s="88">
        <v>802</v>
      </c>
      <c r="B435" s="89" t="s">
        <v>63</v>
      </c>
      <c r="C435" s="90" t="s">
        <v>551</v>
      </c>
      <c r="D435" s="91" t="s">
        <v>552</v>
      </c>
      <c r="E435" s="53">
        <v>464</v>
      </c>
      <c r="F435" s="58">
        <v>8500</v>
      </c>
      <c r="G435" s="94"/>
      <c r="H435" s="95">
        <v>29160</v>
      </c>
      <c r="I435" s="96"/>
      <c r="J435" s="39">
        <v>0.29146090534979424</v>
      </c>
      <c r="K435" s="40" t="s">
        <v>47</v>
      </c>
      <c r="L435" s="93">
        <v>808</v>
      </c>
      <c r="M435" s="94"/>
      <c r="N435" s="95">
        <v>2628</v>
      </c>
      <c r="O435" s="39">
        <v>0.30707762557077628</v>
      </c>
      <c r="P435" s="42" t="s">
        <v>47</v>
      </c>
      <c r="Q435" s="53">
        <v>464</v>
      </c>
      <c r="R435" s="58">
        <v>12900</v>
      </c>
      <c r="S435" s="97">
        <v>29160</v>
      </c>
      <c r="T435" s="98"/>
      <c r="U435" s="39">
        <v>0.44235253772290811</v>
      </c>
      <c r="V435" s="40" t="s">
        <v>47</v>
      </c>
      <c r="W435" s="93">
        <v>1226</v>
      </c>
      <c r="X435" s="95">
        <v>2628</v>
      </c>
      <c r="Y435" s="39">
        <v>0.46613394216133941</v>
      </c>
      <c r="Z435" s="42" t="s">
        <v>319</v>
      </c>
    </row>
    <row r="436" spans="1:26" s="48" customFormat="1" ht="17.100000000000001" customHeight="1" x14ac:dyDescent="0.2">
      <c r="A436" s="88">
        <v>804</v>
      </c>
      <c r="B436" s="89" t="s">
        <v>79</v>
      </c>
      <c r="C436" s="90" t="s">
        <v>551</v>
      </c>
      <c r="D436" s="91" t="s">
        <v>80</v>
      </c>
      <c r="E436" s="53">
        <v>464</v>
      </c>
      <c r="F436" s="58">
        <v>11500</v>
      </c>
      <c r="G436" s="94"/>
      <c r="H436" s="95">
        <v>29160</v>
      </c>
      <c r="I436" s="96"/>
      <c r="J436" s="39">
        <v>0.39434156378600821</v>
      </c>
      <c r="K436" s="40" t="s">
        <v>47</v>
      </c>
      <c r="L436" s="93">
        <v>1093</v>
      </c>
      <c r="M436" s="94"/>
      <c r="N436" s="95">
        <v>2628</v>
      </c>
      <c r="O436" s="39">
        <v>0.41552511415525112</v>
      </c>
      <c r="P436" s="42" t="s">
        <v>47</v>
      </c>
      <c r="Q436" s="53">
        <v>464</v>
      </c>
      <c r="R436" s="58">
        <v>6900</v>
      </c>
      <c r="S436" s="97">
        <v>29160</v>
      </c>
      <c r="T436" s="98"/>
      <c r="U436" s="39">
        <v>0.23659122085048012</v>
      </c>
      <c r="V436" s="40" t="s">
        <v>47</v>
      </c>
      <c r="W436" s="93">
        <v>656</v>
      </c>
      <c r="X436" s="95">
        <v>2628</v>
      </c>
      <c r="Y436" s="39">
        <v>0.24923896499238965</v>
      </c>
      <c r="Z436" s="42" t="s">
        <v>47</v>
      </c>
    </row>
    <row r="437" spans="1:26" s="48" customFormat="1" ht="17.100000000000001" customHeight="1" x14ac:dyDescent="0.2">
      <c r="A437" s="88">
        <v>806</v>
      </c>
      <c r="B437" s="89" t="s">
        <v>79</v>
      </c>
      <c r="C437" s="90" t="s">
        <v>551</v>
      </c>
      <c r="D437" s="91" t="s">
        <v>549</v>
      </c>
      <c r="E437" s="53">
        <v>264</v>
      </c>
      <c r="F437" s="58">
        <v>8100</v>
      </c>
      <c r="G437" s="94"/>
      <c r="H437" s="95">
        <v>13320</v>
      </c>
      <c r="I437" s="96"/>
      <c r="J437" s="39">
        <v>0.60803303303303302</v>
      </c>
      <c r="K437" s="40" t="s">
        <v>319</v>
      </c>
      <c r="L437" s="93">
        <v>770</v>
      </c>
      <c r="M437" s="94"/>
      <c r="N437" s="95">
        <v>1197</v>
      </c>
      <c r="O437" s="39">
        <v>0.64243943191311614</v>
      </c>
      <c r="P437" s="42" t="s">
        <v>319</v>
      </c>
      <c r="Q437" s="53">
        <v>264</v>
      </c>
      <c r="R437" s="58">
        <v>6100</v>
      </c>
      <c r="S437" s="97">
        <v>13320</v>
      </c>
      <c r="T437" s="98"/>
      <c r="U437" s="39">
        <v>0.45788288288288287</v>
      </c>
      <c r="V437" s="40" t="s">
        <v>47</v>
      </c>
      <c r="W437" s="93">
        <v>580</v>
      </c>
      <c r="X437" s="95">
        <v>1197</v>
      </c>
      <c r="Y437" s="39">
        <v>0.48370927318295737</v>
      </c>
      <c r="Z437" s="42" t="s">
        <v>47</v>
      </c>
    </row>
    <row r="438" spans="1:26" s="48" customFormat="1" ht="17.100000000000001" customHeight="1" x14ac:dyDescent="0.2">
      <c r="A438" s="88">
        <v>1100</v>
      </c>
      <c r="B438" s="89"/>
      <c r="C438" s="90" t="s">
        <v>553</v>
      </c>
      <c r="D438" s="91" t="s">
        <v>540</v>
      </c>
      <c r="E438" s="53">
        <v>464</v>
      </c>
      <c r="F438" s="58">
        <v>4400</v>
      </c>
      <c r="G438" s="94"/>
      <c r="H438" s="95">
        <v>29160</v>
      </c>
      <c r="I438" s="96"/>
      <c r="J438" s="39">
        <v>0.15085733882030178</v>
      </c>
      <c r="K438" s="40" t="s">
        <v>47</v>
      </c>
      <c r="L438" s="93">
        <v>418</v>
      </c>
      <c r="M438" s="94"/>
      <c r="N438" s="95">
        <v>2628</v>
      </c>
      <c r="O438" s="39">
        <v>0.158675799086758</v>
      </c>
      <c r="P438" s="42" t="s">
        <v>47</v>
      </c>
      <c r="Q438" s="53">
        <v>464</v>
      </c>
      <c r="R438" s="58">
        <v>2800</v>
      </c>
      <c r="S438" s="97">
        <v>29160</v>
      </c>
      <c r="T438" s="98"/>
      <c r="U438" s="39">
        <v>9.5987654320987659E-2</v>
      </c>
      <c r="V438" s="40" t="s">
        <v>47</v>
      </c>
      <c r="W438" s="93">
        <v>266</v>
      </c>
      <c r="X438" s="95">
        <v>2628</v>
      </c>
      <c r="Y438" s="39">
        <v>0.10083713850837138</v>
      </c>
      <c r="Z438" s="42" t="s">
        <v>47</v>
      </c>
    </row>
    <row r="439" spans="1:26" s="48" customFormat="1" ht="17.100000000000001" customHeight="1" x14ac:dyDescent="0.2">
      <c r="A439" s="88">
        <v>810</v>
      </c>
      <c r="B439" s="89" t="s">
        <v>79</v>
      </c>
      <c r="C439" s="90" t="s">
        <v>553</v>
      </c>
      <c r="D439" s="91" t="s">
        <v>519</v>
      </c>
      <c r="E439" s="53">
        <v>464</v>
      </c>
      <c r="F439" s="58">
        <v>8000</v>
      </c>
      <c r="G439" s="94"/>
      <c r="H439" s="95">
        <v>29160</v>
      </c>
      <c r="I439" s="96"/>
      <c r="J439" s="39">
        <v>0.27431412894375856</v>
      </c>
      <c r="K439" s="40" t="s">
        <v>47</v>
      </c>
      <c r="L439" s="93">
        <v>760</v>
      </c>
      <c r="M439" s="94"/>
      <c r="N439" s="95">
        <v>2628</v>
      </c>
      <c r="O439" s="39">
        <v>0.28881278538812788</v>
      </c>
      <c r="P439" s="42" t="s">
        <v>47</v>
      </c>
      <c r="Q439" s="53">
        <v>464</v>
      </c>
      <c r="R439" s="58">
        <v>17900</v>
      </c>
      <c r="S439" s="97">
        <v>29160</v>
      </c>
      <c r="T439" s="98"/>
      <c r="U439" s="39">
        <v>0.61382030178326474</v>
      </c>
      <c r="V439" s="40" t="s">
        <v>319</v>
      </c>
      <c r="W439" s="93">
        <v>1701</v>
      </c>
      <c r="X439" s="95">
        <v>2628</v>
      </c>
      <c r="Y439" s="39">
        <v>0.64687975646879758</v>
      </c>
      <c r="Z439" s="42" t="s">
        <v>319</v>
      </c>
    </row>
    <row r="440" spans="1:26" s="48" customFormat="1" ht="17.100000000000001" customHeight="1" x14ac:dyDescent="0.2">
      <c r="A440" s="88">
        <v>1148</v>
      </c>
      <c r="B440" s="89"/>
      <c r="C440" s="90" t="s">
        <v>554</v>
      </c>
      <c r="D440" s="91" t="s">
        <v>555</v>
      </c>
      <c r="E440" s="53">
        <v>264</v>
      </c>
      <c r="F440" s="58">
        <v>3600</v>
      </c>
      <c r="G440" s="94"/>
      <c r="H440" s="95">
        <v>13320</v>
      </c>
      <c r="I440" s="96"/>
      <c r="J440" s="39">
        <v>0.27019519519519519</v>
      </c>
      <c r="K440" s="40" t="s">
        <v>47</v>
      </c>
      <c r="L440" s="93">
        <v>342</v>
      </c>
      <c r="M440" s="94"/>
      <c r="N440" s="95">
        <v>1197</v>
      </c>
      <c r="O440" s="39">
        <v>0.28487886382623223</v>
      </c>
      <c r="P440" s="42" t="s">
        <v>47</v>
      </c>
      <c r="Q440" s="101">
        <v>264</v>
      </c>
      <c r="R440" s="58">
        <v>6200</v>
      </c>
      <c r="S440" s="97">
        <v>13320</v>
      </c>
      <c r="T440" s="98"/>
      <c r="U440" s="39">
        <v>0.46539039039039037</v>
      </c>
      <c r="V440" s="40" t="s">
        <v>47</v>
      </c>
      <c r="W440" s="93">
        <v>589</v>
      </c>
      <c r="X440" s="95">
        <v>1197</v>
      </c>
      <c r="Y440" s="39">
        <v>0.49122807017543857</v>
      </c>
      <c r="Z440" s="42" t="s">
        <v>47</v>
      </c>
    </row>
    <row r="441" spans="1:26" s="48" customFormat="1" ht="17.100000000000001" customHeight="1" x14ac:dyDescent="0.2">
      <c r="A441" s="88">
        <v>812</v>
      </c>
      <c r="B441" s="89" t="s">
        <v>81</v>
      </c>
      <c r="C441" s="90" t="s">
        <v>556</v>
      </c>
      <c r="D441" s="91" t="s">
        <v>82</v>
      </c>
      <c r="E441" s="53">
        <v>432</v>
      </c>
      <c r="F441" s="58">
        <v>27000</v>
      </c>
      <c r="G441" s="94" t="s">
        <v>34</v>
      </c>
      <c r="H441" s="95">
        <v>32400</v>
      </c>
      <c r="I441" s="96"/>
      <c r="J441" s="39">
        <v>0.83330246913580241</v>
      </c>
      <c r="K441" s="40" t="s">
        <v>319</v>
      </c>
      <c r="L441" s="93">
        <v>2565</v>
      </c>
      <c r="M441" s="94"/>
      <c r="N441" s="95">
        <v>2920</v>
      </c>
      <c r="O441" s="39">
        <v>0.87808219178082192</v>
      </c>
      <c r="P441" s="42" t="s">
        <v>319</v>
      </c>
      <c r="Q441" s="53">
        <v>432</v>
      </c>
      <c r="R441" s="58">
        <v>33700</v>
      </c>
      <c r="S441" s="97">
        <v>32400</v>
      </c>
      <c r="T441" s="98"/>
      <c r="U441" s="39">
        <v>1.0400925925925926</v>
      </c>
      <c r="V441" s="40" t="s">
        <v>65</v>
      </c>
      <c r="W441" s="93">
        <v>3202</v>
      </c>
      <c r="X441" s="95">
        <v>2920</v>
      </c>
      <c r="Y441" s="39">
        <v>1.0962328767123288</v>
      </c>
      <c r="Z441" s="42" t="s">
        <v>327</v>
      </c>
    </row>
    <row r="442" spans="1:26" s="48" customFormat="1" ht="17.100000000000001" customHeight="1" x14ac:dyDescent="0.2">
      <c r="A442" s="88">
        <v>814</v>
      </c>
      <c r="B442" s="89" t="s">
        <v>81</v>
      </c>
      <c r="C442" s="90" t="s">
        <v>556</v>
      </c>
      <c r="D442" s="91" t="s">
        <v>83</v>
      </c>
      <c r="E442" s="53">
        <v>432</v>
      </c>
      <c r="F442" s="58">
        <v>26500</v>
      </c>
      <c r="G442" s="94"/>
      <c r="H442" s="95">
        <v>32400</v>
      </c>
      <c r="I442" s="96"/>
      <c r="J442" s="39">
        <v>0.81787037037037036</v>
      </c>
      <c r="K442" s="40" t="s">
        <v>319</v>
      </c>
      <c r="L442" s="93">
        <v>2518</v>
      </c>
      <c r="M442" s="94"/>
      <c r="N442" s="95">
        <v>2920</v>
      </c>
      <c r="O442" s="39">
        <v>0.86198630136986298</v>
      </c>
      <c r="P442" s="42" t="s">
        <v>319</v>
      </c>
      <c r="Q442" s="53">
        <v>432</v>
      </c>
      <c r="R442" s="58">
        <v>30600</v>
      </c>
      <c r="S442" s="97">
        <v>32400</v>
      </c>
      <c r="T442" s="98"/>
      <c r="U442" s="39">
        <v>0.94441358024691358</v>
      </c>
      <c r="V442" s="40" t="s">
        <v>319</v>
      </c>
      <c r="W442" s="93">
        <v>2907</v>
      </c>
      <c r="X442" s="95">
        <v>2920</v>
      </c>
      <c r="Y442" s="39">
        <v>0.99520547945205484</v>
      </c>
      <c r="Z442" s="42" t="s">
        <v>319</v>
      </c>
    </row>
    <row r="443" spans="1:26" s="48" customFormat="1" ht="17.100000000000001" customHeight="1" x14ac:dyDescent="0.2">
      <c r="A443" s="88">
        <v>816</v>
      </c>
      <c r="B443" s="89" t="s">
        <v>81</v>
      </c>
      <c r="C443" s="90" t="s">
        <v>557</v>
      </c>
      <c r="D443" s="91" t="s">
        <v>558</v>
      </c>
      <c r="E443" s="53">
        <v>432</v>
      </c>
      <c r="F443" s="58">
        <v>12200</v>
      </c>
      <c r="G443" s="94"/>
      <c r="H443" s="95">
        <v>32400</v>
      </c>
      <c r="I443" s="96"/>
      <c r="J443" s="39">
        <v>0.37651234567901237</v>
      </c>
      <c r="K443" s="40" t="s">
        <v>47</v>
      </c>
      <c r="L443" s="93">
        <v>1159</v>
      </c>
      <c r="M443" s="94"/>
      <c r="N443" s="95">
        <v>2920</v>
      </c>
      <c r="O443" s="39">
        <v>0.39657534246575343</v>
      </c>
      <c r="P443" s="42" t="s">
        <v>47</v>
      </c>
      <c r="Q443" s="53">
        <v>432</v>
      </c>
      <c r="R443" s="58">
        <v>48700</v>
      </c>
      <c r="S443" s="97">
        <v>32400</v>
      </c>
      <c r="T443" s="98"/>
      <c r="U443" s="39">
        <v>1.5030555555555556</v>
      </c>
      <c r="V443" s="40" t="s">
        <v>327</v>
      </c>
      <c r="W443" s="93">
        <v>4627</v>
      </c>
      <c r="X443" s="95">
        <v>2920</v>
      </c>
      <c r="Y443" s="39">
        <v>1.5842465753424657</v>
      </c>
      <c r="Z443" s="42" t="s">
        <v>327</v>
      </c>
    </row>
    <row r="444" spans="1:26" s="48" customFormat="1" ht="17.100000000000001" customHeight="1" x14ac:dyDescent="0.2">
      <c r="A444" s="88">
        <v>818</v>
      </c>
      <c r="B444" s="89" t="s">
        <v>81</v>
      </c>
      <c r="C444" s="90" t="s">
        <v>557</v>
      </c>
      <c r="D444" s="91" t="s">
        <v>489</v>
      </c>
      <c r="E444" s="53">
        <v>432</v>
      </c>
      <c r="F444" s="58">
        <v>23000</v>
      </c>
      <c r="G444" s="94"/>
      <c r="H444" s="95">
        <v>32400</v>
      </c>
      <c r="I444" s="96"/>
      <c r="J444" s="39">
        <v>0.70984567901234563</v>
      </c>
      <c r="K444" s="40" t="s">
        <v>319</v>
      </c>
      <c r="L444" s="93">
        <v>2185</v>
      </c>
      <c r="M444" s="94"/>
      <c r="N444" s="95">
        <v>2920</v>
      </c>
      <c r="O444" s="39">
        <v>0.74794520547945209</v>
      </c>
      <c r="P444" s="42" t="s">
        <v>319</v>
      </c>
      <c r="Q444" s="53">
        <v>432</v>
      </c>
      <c r="R444" s="58">
        <v>41900</v>
      </c>
      <c r="S444" s="97">
        <v>32400</v>
      </c>
      <c r="T444" s="98"/>
      <c r="U444" s="39">
        <v>1.293179012345679</v>
      </c>
      <c r="V444" s="40" t="s">
        <v>327</v>
      </c>
      <c r="W444" s="93">
        <v>3981</v>
      </c>
      <c r="X444" s="95">
        <v>2920</v>
      </c>
      <c r="Y444" s="39">
        <v>1.3630136986301369</v>
      </c>
      <c r="Z444" s="42" t="s">
        <v>327</v>
      </c>
    </row>
    <row r="445" spans="1:26" s="48" customFormat="1" ht="17.100000000000001" customHeight="1" x14ac:dyDescent="0.2">
      <c r="A445" s="88">
        <v>820</v>
      </c>
      <c r="B445" s="89" t="s">
        <v>228</v>
      </c>
      <c r="C445" s="90" t="s">
        <v>557</v>
      </c>
      <c r="D445" s="91" t="s">
        <v>345</v>
      </c>
      <c r="E445" s="53">
        <v>432</v>
      </c>
      <c r="F445" s="58">
        <v>32000</v>
      </c>
      <c r="G445" s="94"/>
      <c r="H445" s="95">
        <v>32400</v>
      </c>
      <c r="I445" s="96"/>
      <c r="J445" s="39">
        <v>0.98762345679012342</v>
      </c>
      <c r="K445" s="40" t="s">
        <v>319</v>
      </c>
      <c r="L445" s="93">
        <v>3040</v>
      </c>
      <c r="M445" s="94"/>
      <c r="N445" s="95">
        <v>2920</v>
      </c>
      <c r="O445" s="39">
        <v>1.0407534246575343</v>
      </c>
      <c r="P445" s="42" t="s">
        <v>65</v>
      </c>
      <c r="Q445" s="53">
        <v>432</v>
      </c>
      <c r="R445" s="58">
        <v>24700</v>
      </c>
      <c r="S445" s="97">
        <v>32400</v>
      </c>
      <c r="T445" s="98"/>
      <c r="U445" s="39">
        <v>0.76231481481481478</v>
      </c>
      <c r="V445" s="40" t="s">
        <v>319</v>
      </c>
      <c r="W445" s="93">
        <v>2347</v>
      </c>
      <c r="X445" s="95">
        <v>2920</v>
      </c>
      <c r="Y445" s="39">
        <v>0.80342465753424652</v>
      </c>
      <c r="Z445" s="42" t="s">
        <v>319</v>
      </c>
    </row>
    <row r="446" spans="1:26" s="48" customFormat="1" ht="17.100000000000001" customHeight="1" x14ac:dyDescent="0.2">
      <c r="A446" s="88">
        <v>824</v>
      </c>
      <c r="B446" s="89" t="s">
        <v>228</v>
      </c>
      <c r="C446" s="90" t="s">
        <v>559</v>
      </c>
      <c r="D446" s="91" t="s">
        <v>560</v>
      </c>
      <c r="E446" s="53">
        <v>264</v>
      </c>
      <c r="F446" s="58">
        <v>10200</v>
      </c>
      <c r="G446" s="94"/>
      <c r="H446" s="95">
        <v>13320</v>
      </c>
      <c r="I446" s="96"/>
      <c r="J446" s="39">
        <v>0.76569069069069073</v>
      </c>
      <c r="K446" s="40" t="s">
        <v>319</v>
      </c>
      <c r="L446" s="93">
        <v>969</v>
      </c>
      <c r="M446" s="94"/>
      <c r="N446" s="95">
        <v>1197</v>
      </c>
      <c r="O446" s="39">
        <v>0.80868838763575601</v>
      </c>
      <c r="P446" s="42" t="s">
        <v>319</v>
      </c>
      <c r="Q446" s="53">
        <v>264</v>
      </c>
      <c r="R446" s="58">
        <v>10900</v>
      </c>
      <c r="S446" s="97">
        <v>13320</v>
      </c>
      <c r="T446" s="98"/>
      <c r="U446" s="39">
        <v>0.81824324324324327</v>
      </c>
      <c r="V446" s="40" t="s">
        <v>319</v>
      </c>
      <c r="W446" s="93">
        <v>1036</v>
      </c>
      <c r="X446" s="95">
        <v>1197</v>
      </c>
      <c r="Y446" s="39">
        <v>0.86466165413533835</v>
      </c>
      <c r="Z446" s="42" t="s">
        <v>319</v>
      </c>
    </row>
    <row r="447" spans="1:26" s="48" customFormat="1" ht="17.100000000000001" customHeight="1" x14ac:dyDescent="0.2">
      <c r="A447" s="88">
        <v>1146</v>
      </c>
      <c r="B447" s="89"/>
      <c r="C447" s="90" t="s">
        <v>559</v>
      </c>
      <c r="D447" s="91" t="s">
        <v>354</v>
      </c>
      <c r="E447" s="53">
        <v>264</v>
      </c>
      <c r="F447" s="58">
        <v>4000</v>
      </c>
      <c r="G447" s="94"/>
      <c r="H447" s="95">
        <v>13320</v>
      </c>
      <c r="I447" s="96"/>
      <c r="J447" s="39">
        <v>0.30022522522522521</v>
      </c>
      <c r="K447" s="40" t="s">
        <v>47</v>
      </c>
      <c r="L447" s="93">
        <v>380</v>
      </c>
      <c r="M447" s="94"/>
      <c r="N447" s="95">
        <v>1197</v>
      </c>
      <c r="O447" s="39">
        <v>0.31662489557226398</v>
      </c>
      <c r="P447" s="42" t="s">
        <v>47</v>
      </c>
      <c r="Q447" s="101">
        <v>264</v>
      </c>
      <c r="R447" s="58">
        <v>5900</v>
      </c>
      <c r="S447" s="97">
        <v>13320</v>
      </c>
      <c r="T447" s="98"/>
      <c r="U447" s="39">
        <v>0.44286786786786786</v>
      </c>
      <c r="V447" s="40" t="s">
        <v>47</v>
      </c>
      <c r="W447" s="93">
        <v>561</v>
      </c>
      <c r="X447" s="95">
        <v>1197</v>
      </c>
      <c r="Y447" s="39">
        <v>0.46783625730994149</v>
      </c>
      <c r="Z447" s="42" t="s">
        <v>47</v>
      </c>
    </row>
    <row r="448" spans="1:26" s="48" customFormat="1" ht="16.5" customHeight="1" x14ac:dyDescent="0.2">
      <c r="A448" s="88">
        <v>826</v>
      </c>
      <c r="B448" s="89" t="s">
        <v>228</v>
      </c>
      <c r="C448" s="90" t="s">
        <v>561</v>
      </c>
      <c r="D448" s="91" t="s">
        <v>489</v>
      </c>
      <c r="E448" s="53">
        <v>264</v>
      </c>
      <c r="F448" s="58">
        <v>11900</v>
      </c>
      <c r="G448" s="94"/>
      <c r="H448" s="95">
        <v>13320</v>
      </c>
      <c r="I448" s="96"/>
      <c r="J448" s="39">
        <v>0.89331831831831832</v>
      </c>
      <c r="K448" s="40" t="s">
        <v>319</v>
      </c>
      <c r="L448" s="93">
        <v>1131</v>
      </c>
      <c r="M448" s="94"/>
      <c r="N448" s="95">
        <v>1197</v>
      </c>
      <c r="O448" s="39">
        <v>0.94402673350041766</v>
      </c>
      <c r="P448" s="42" t="s">
        <v>319</v>
      </c>
      <c r="Q448" s="53">
        <v>264</v>
      </c>
      <c r="R448" s="58">
        <v>13400</v>
      </c>
      <c r="S448" s="97">
        <v>13320</v>
      </c>
      <c r="T448" s="98"/>
      <c r="U448" s="39">
        <v>1.005930930930931</v>
      </c>
      <c r="V448" s="40" t="s">
        <v>65</v>
      </c>
      <c r="W448" s="93">
        <v>1273</v>
      </c>
      <c r="X448" s="95">
        <v>1197</v>
      </c>
      <c r="Y448" s="39">
        <v>1.06265664160401</v>
      </c>
      <c r="Z448" s="42" t="s">
        <v>327</v>
      </c>
    </row>
    <row r="449" spans="1:26" s="48" customFormat="1" ht="17.100000000000001" customHeight="1" x14ac:dyDescent="0.2">
      <c r="A449" s="88">
        <v>828</v>
      </c>
      <c r="B449" s="89" t="s">
        <v>228</v>
      </c>
      <c r="C449" s="90" t="s">
        <v>562</v>
      </c>
      <c r="D449" s="91" t="s">
        <v>354</v>
      </c>
      <c r="E449" s="53">
        <v>432</v>
      </c>
      <c r="F449" s="58">
        <v>18200</v>
      </c>
      <c r="G449" s="94"/>
      <c r="H449" s="95">
        <v>32400</v>
      </c>
      <c r="I449" s="96"/>
      <c r="J449" s="39">
        <v>0.56169753086419749</v>
      </c>
      <c r="K449" s="40" t="s">
        <v>319</v>
      </c>
      <c r="L449" s="93">
        <v>1729</v>
      </c>
      <c r="M449" s="94"/>
      <c r="N449" s="95">
        <v>2920</v>
      </c>
      <c r="O449" s="39">
        <v>0.59178082191780823</v>
      </c>
      <c r="P449" s="42" t="s">
        <v>319</v>
      </c>
      <c r="Q449" s="53">
        <v>432</v>
      </c>
      <c r="R449" s="58">
        <v>24700</v>
      </c>
      <c r="S449" s="97">
        <v>32400</v>
      </c>
      <c r="T449" s="98"/>
      <c r="U449" s="39">
        <v>0.76231481481481478</v>
      </c>
      <c r="V449" s="40" t="s">
        <v>319</v>
      </c>
      <c r="W449" s="93">
        <v>2347</v>
      </c>
      <c r="X449" s="95">
        <v>2920</v>
      </c>
      <c r="Y449" s="39">
        <v>0.80342465753424652</v>
      </c>
      <c r="Z449" s="42" t="s">
        <v>319</v>
      </c>
    </row>
    <row r="450" spans="1:26" s="48" customFormat="1" ht="17.100000000000001" customHeight="1" x14ac:dyDescent="0.2">
      <c r="A450" s="88">
        <v>830</v>
      </c>
      <c r="B450" s="89" t="s">
        <v>63</v>
      </c>
      <c r="C450" s="90" t="s">
        <v>421</v>
      </c>
      <c r="D450" s="91" t="s">
        <v>563</v>
      </c>
      <c r="E450" s="53">
        <v>474</v>
      </c>
      <c r="F450" s="58">
        <v>12800</v>
      </c>
      <c r="G450" s="94"/>
      <c r="H450" s="95">
        <v>35820</v>
      </c>
      <c r="I450" s="96"/>
      <c r="J450" s="39">
        <v>0.35731434952540481</v>
      </c>
      <c r="K450" s="40" t="s">
        <v>47</v>
      </c>
      <c r="L450" s="93">
        <v>1216</v>
      </c>
      <c r="M450" s="94"/>
      <c r="N450" s="95">
        <v>3222</v>
      </c>
      <c r="O450" s="39">
        <v>0.37709497206703912</v>
      </c>
      <c r="P450" s="42" t="s">
        <v>47</v>
      </c>
      <c r="Q450" s="53">
        <v>474</v>
      </c>
      <c r="R450" s="58">
        <v>12400</v>
      </c>
      <c r="S450" s="97">
        <v>35820</v>
      </c>
      <c r="T450" s="98"/>
      <c r="U450" s="39">
        <v>0.34614740368509211</v>
      </c>
      <c r="V450" s="40" t="s">
        <v>47</v>
      </c>
      <c r="W450" s="93">
        <v>1178</v>
      </c>
      <c r="X450" s="95">
        <v>3222</v>
      </c>
      <c r="Y450" s="39">
        <v>0.3653010552451893</v>
      </c>
      <c r="Z450" s="42" t="s">
        <v>47</v>
      </c>
    </row>
    <row r="451" spans="1:26" s="48" customFormat="1" ht="17.100000000000001" customHeight="1" x14ac:dyDescent="0.2">
      <c r="A451" s="88">
        <v>832</v>
      </c>
      <c r="B451" s="89" t="s">
        <v>63</v>
      </c>
      <c r="C451" s="90" t="s">
        <v>421</v>
      </c>
      <c r="D451" s="91" t="s">
        <v>78</v>
      </c>
      <c r="E451" s="53">
        <v>422</v>
      </c>
      <c r="F451" s="58">
        <v>18900</v>
      </c>
      <c r="G451" s="94"/>
      <c r="H451" s="95">
        <v>37810</v>
      </c>
      <c r="I451" s="96"/>
      <c r="J451" s="39">
        <v>0.49984131182226926</v>
      </c>
      <c r="K451" s="40" t="s">
        <v>47</v>
      </c>
      <c r="L451" s="93">
        <v>1796</v>
      </c>
      <c r="M451" s="94"/>
      <c r="N451" s="95">
        <v>3401</v>
      </c>
      <c r="O451" s="39">
        <v>0.52778594531020284</v>
      </c>
      <c r="P451" s="42" t="s">
        <v>47</v>
      </c>
      <c r="Q451" s="53">
        <v>422</v>
      </c>
      <c r="R451" s="58">
        <v>12500</v>
      </c>
      <c r="S451" s="97">
        <v>37810</v>
      </c>
      <c r="T451" s="98"/>
      <c r="U451" s="39">
        <v>0.33057392224279292</v>
      </c>
      <c r="V451" s="40" t="s">
        <v>47</v>
      </c>
      <c r="W451" s="93">
        <v>1188</v>
      </c>
      <c r="X451" s="95">
        <v>3401</v>
      </c>
      <c r="Y451" s="39">
        <v>0.34901499558953247</v>
      </c>
      <c r="Z451" s="42" t="s">
        <v>47</v>
      </c>
    </row>
    <row r="452" spans="1:26" s="48" customFormat="1" ht="17.100000000000001" customHeight="1" x14ac:dyDescent="0.2">
      <c r="A452" s="88">
        <v>834</v>
      </c>
      <c r="B452" s="89" t="s">
        <v>63</v>
      </c>
      <c r="C452" s="90" t="s">
        <v>421</v>
      </c>
      <c r="D452" s="91" t="s">
        <v>544</v>
      </c>
      <c r="E452" s="53">
        <v>422</v>
      </c>
      <c r="F452" s="58">
        <v>32500</v>
      </c>
      <c r="G452" s="94"/>
      <c r="H452" s="95">
        <v>37810</v>
      </c>
      <c r="I452" s="96"/>
      <c r="J452" s="39">
        <v>0.85953451467865649</v>
      </c>
      <c r="K452" s="40" t="s">
        <v>47</v>
      </c>
      <c r="L452" s="93">
        <v>3088</v>
      </c>
      <c r="M452" s="94"/>
      <c r="N452" s="95">
        <v>3401</v>
      </c>
      <c r="O452" s="39">
        <v>0.90767421346662747</v>
      </c>
      <c r="P452" s="42" t="s">
        <v>47</v>
      </c>
      <c r="Q452" s="53">
        <v>422</v>
      </c>
      <c r="R452" s="58">
        <v>27500</v>
      </c>
      <c r="S452" s="97">
        <v>37810</v>
      </c>
      <c r="T452" s="98"/>
      <c r="U452" s="39">
        <v>0.7272943665696906</v>
      </c>
      <c r="V452" s="40" t="s">
        <v>47</v>
      </c>
      <c r="W452" s="93">
        <v>2613</v>
      </c>
      <c r="X452" s="95">
        <v>3401</v>
      </c>
      <c r="Y452" s="39">
        <v>0.7680094089973537</v>
      </c>
      <c r="Z452" s="42" t="s">
        <v>47</v>
      </c>
    </row>
    <row r="453" spans="1:26" s="48" customFormat="1" ht="17.100000000000001" customHeight="1" x14ac:dyDescent="0.2">
      <c r="A453" s="88">
        <v>836</v>
      </c>
      <c r="B453" s="89" t="s">
        <v>79</v>
      </c>
      <c r="C453" s="90" t="s">
        <v>421</v>
      </c>
      <c r="D453" s="91" t="s">
        <v>80</v>
      </c>
      <c r="E453" s="53">
        <v>422</v>
      </c>
      <c r="F453" s="58">
        <v>22300</v>
      </c>
      <c r="G453" s="94"/>
      <c r="H453" s="95">
        <v>37810</v>
      </c>
      <c r="I453" s="96"/>
      <c r="J453" s="39">
        <v>0.58976461253636603</v>
      </c>
      <c r="K453" s="40" t="s">
        <v>47</v>
      </c>
      <c r="L453" s="93">
        <v>2119</v>
      </c>
      <c r="M453" s="94"/>
      <c r="N453" s="95">
        <v>3401</v>
      </c>
      <c r="O453" s="39">
        <v>0.62275801234930905</v>
      </c>
      <c r="P453" s="42" t="s">
        <v>47</v>
      </c>
      <c r="Q453" s="53">
        <v>422</v>
      </c>
      <c r="R453" s="58">
        <v>31100</v>
      </c>
      <c r="S453" s="97">
        <v>37810</v>
      </c>
      <c r="T453" s="98"/>
      <c r="U453" s="39">
        <v>0.82250727320814598</v>
      </c>
      <c r="V453" s="40" t="s">
        <v>47</v>
      </c>
      <c r="W453" s="93">
        <v>2955</v>
      </c>
      <c r="X453" s="95">
        <v>3401</v>
      </c>
      <c r="Y453" s="39">
        <v>0.8685680682152308</v>
      </c>
      <c r="Z453" s="42" t="s">
        <v>47</v>
      </c>
    </row>
    <row r="454" spans="1:26" s="48" customFormat="1" ht="17.100000000000001" customHeight="1" x14ac:dyDescent="0.2">
      <c r="A454" s="88">
        <v>838</v>
      </c>
      <c r="B454" s="89" t="s">
        <v>79</v>
      </c>
      <c r="C454" s="90" t="s">
        <v>421</v>
      </c>
      <c r="D454" s="91" t="s">
        <v>549</v>
      </c>
      <c r="E454" s="53">
        <v>422</v>
      </c>
      <c r="F454" s="58">
        <v>35500</v>
      </c>
      <c r="G454" s="94"/>
      <c r="H454" s="95">
        <v>37810</v>
      </c>
      <c r="I454" s="96"/>
      <c r="J454" s="39">
        <v>0.93887860354403596</v>
      </c>
      <c r="K454" s="40" t="s">
        <v>47</v>
      </c>
      <c r="L454" s="93">
        <v>3373</v>
      </c>
      <c r="M454" s="94"/>
      <c r="N454" s="95">
        <v>3401</v>
      </c>
      <c r="O454" s="39">
        <v>0.99147309614819168</v>
      </c>
      <c r="P454" s="42" t="s">
        <v>319</v>
      </c>
      <c r="Q454" s="53">
        <v>422</v>
      </c>
      <c r="R454" s="58">
        <v>40300</v>
      </c>
      <c r="S454" s="97">
        <v>37810</v>
      </c>
      <c r="T454" s="98"/>
      <c r="U454" s="39">
        <v>1.0658291457286433</v>
      </c>
      <c r="V454" s="40" t="s">
        <v>327</v>
      </c>
      <c r="W454" s="93">
        <v>3829</v>
      </c>
      <c r="X454" s="95">
        <v>3401</v>
      </c>
      <c r="Y454" s="39">
        <v>1.1255513084386946</v>
      </c>
      <c r="Z454" s="42" t="s">
        <v>327</v>
      </c>
    </row>
    <row r="455" spans="1:26" s="48" customFormat="1" ht="17.100000000000001" customHeight="1" x14ac:dyDescent="0.2">
      <c r="A455" s="88">
        <v>840</v>
      </c>
      <c r="B455" s="89" t="s">
        <v>79</v>
      </c>
      <c r="C455" s="90" t="s">
        <v>421</v>
      </c>
      <c r="D455" s="91" t="s">
        <v>519</v>
      </c>
      <c r="E455" s="53">
        <v>422</v>
      </c>
      <c r="F455" s="58">
        <v>36500</v>
      </c>
      <c r="G455" s="94"/>
      <c r="H455" s="95">
        <v>37810</v>
      </c>
      <c r="I455" s="96"/>
      <c r="J455" s="39">
        <v>0.96532663316582912</v>
      </c>
      <c r="K455" s="40" t="s">
        <v>319</v>
      </c>
      <c r="L455" s="93">
        <v>3468</v>
      </c>
      <c r="M455" s="94"/>
      <c r="N455" s="95">
        <v>3401</v>
      </c>
      <c r="O455" s="39">
        <v>1.0194060570420465</v>
      </c>
      <c r="P455" s="42" t="s">
        <v>327</v>
      </c>
      <c r="Q455" s="53">
        <v>422</v>
      </c>
      <c r="R455" s="58">
        <v>38600</v>
      </c>
      <c r="S455" s="97">
        <v>37810</v>
      </c>
      <c r="T455" s="98"/>
      <c r="U455" s="39">
        <v>1.0208674953715948</v>
      </c>
      <c r="V455" s="40" t="s">
        <v>327</v>
      </c>
      <c r="W455" s="93">
        <v>3667</v>
      </c>
      <c r="X455" s="95">
        <v>3401</v>
      </c>
      <c r="Y455" s="39">
        <v>1.0779182593354895</v>
      </c>
      <c r="Z455" s="42" t="s">
        <v>327</v>
      </c>
    </row>
    <row r="456" spans="1:26" s="48" customFormat="1" ht="17.100000000000001" customHeight="1" x14ac:dyDescent="0.2">
      <c r="A456" s="88">
        <v>842</v>
      </c>
      <c r="B456" s="89" t="s">
        <v>81</v>
      </c>
      <c r="C456" s="90" t="s">
        <v>564</v>
      </c>
      <c r="D456" s="91" t="s">
        <v>82</v>
      </c>
      <c r="E456" s="53">
        <v>422</v>
      </c>
      <c r="F456" s="58">
        <v>33500</v>
      </c>
      <c r="G456" s="94"/>
      <c r="H456" s="95">
        <v>37810</v>
      </c>
      <c r="I456" s="96"/>
      <c r="J456" s="39">
        <v>0.88598254430044965</v>
      </c>
      <c r="K456" s="40" t="s">
        <v>47</v>
      </c>
      <c r="L456" s="93">
        <v>3183</v>
      </c>
      <c r="M456" s="94"/>
      <c r="N456" s="95">
        <v>3401</v>
      </c>
      <c r="O456" s="39">
        <v>0.93560717436048224</v>
      </c>
      <c r="P456" s="42" t="s">
        <v>47</v>
      </c>
      <c r="Q456" s="53">
        <v>422</v>
      </c>
      <c r="R456" s="58">
        <v>40300</v>
      </c>
      <c r="S456" s="97">
        <v>37810</v>
      </c>
      <c r="T456" s="98"/>
      <c r="U456" s="39">
        <v>1.0658291457286433</v>
      </c>
      <c r="V456" s="40" t="s">
        <v>327</v>
      </c>
      <c r="W456" s="93">
        <v>3829</v>
      </c>
      <c r="X456" s="95">
        <v>3401</v>
      </c>
      <c r="Y456" s="39">
        <v>1.1255513084386946</v>
      </c>
      <c r="Z456" s="42" t="s">
        <v>327</v>
      </c>
    </row>
    <row r="457" spans="1:26" s="48" customFormat="1" ht="17.100000000000001" customHeight="1" x14ac:dyDescent="0.2">
      <c r="A457" s="88">
        <v>844</v>
      </c>
      <c r="B457" s="89" t="s">
        <v>81</v>
      </c>
      <c r="C457" s="90" t="s">
        <v>564</v>
      </c>
      <c r="D457" s="91" t="s">
        <v>83</v>
      </c>
      <c r="E457" s="53">
        <v>422</v>
      </c>
      <c r="F457" s="58">
        <v>37000</v>
      </c>
      <c r="G457" s="94"/>
      <c r="H457" s="95">
        <v>37810</v>
      </c>
      <c r="I457" s="96"/>
      <c r="J457" s="39">
        <v>0.97855064797672575</v>
      </c>
      <c r="K457" s="40" t="s">
        <v>319</v>
      </c>
      <c r="L457" s="93">
        <v>3515</v>
      </c>
      <c r="M457" s="94"/>
      <c r="N457" s="95">
        <v>3401</v>
      </c>
      <c r="O457" s="39">
        <v>1.0332255219053219</v>
      </c>
      <c r="P457" s="42" t="s">
        <v>327</v>
      </c>
      <c r="Q457" s="53">
        <v>422</v>
      </c>
      <c r="R457" s="58">
        <v>52900</v>
      </c>
      <c r="S457" s="97">
        <v>37810</v>
      </c>
      <c r="T457" s="98"/>
      <c r="U457" s="39">
        <v>1.3990743189632373</v>
      </c>
      <c r="V457" s="40" t="s">
        <v>327</v>
      </c>
      <c r="W457" s="93">
        <v>5026</v>
      </c>
      <c r="X457" s="95">
        <v>3401</v>
      </c>
      <c r="Y457" s="39">
        <v>1.4775066157012644</v>
      </c>
      <c r="Z457" s="42" t="s">
        <v>327</v>
      </c>
    </row>
    <row r="458" spans="1:26" s="48" customFormat="1" ht="17.100000000000001" customHeight="1" x14ac:dyDescent="0.2">
      <c r="A458" s="88">
        <v>846</v>
      </c>
      <c r="B458" s="89" t="s">
        <v>81</v>
      </c>
      <c r="C458" s="90" t="s">
        <v>564</v>
      </c>
      <c r="D458" s="91" t="s">
        <v>565</v>
      </c>
      <c r="E458" s="53">
        <v>622</v>
      </c>
      <c r="F458" s="58">
        <v>37500</v>
      </c>
      <c r="G458" s="94"/>
      <c r="H458" s="95">
        <v>56905</v>
      </c>
      <c r="I458" s="96"/>
      <c r="J458" s="39">
        <v>0.65897548545821982</v>
      </c>
      <c r="K458" s="40" t="s">
        <v>47</v>
      </c>
      <c r="L458" s="93">
        <v>3563</v>
      </c>
      <c r="M458" s="94"/>
      <c r="N458" s="95">
        <v>5120.5</v>
      </c>
      <c r="O458" s="39">
        <v>0.69563519187579337</v>
      </c>
      <c r="P458" s="42" t="s">
        <v>47</v>
      </c>
      <c r="Q458" s="53">
        <v>622</v>
      </c>
      <c r="R458" s="58">
        <v>54500</v>
      </c>
      <c r="S458" s="97">
        <v>56905</v>
      </c>
      <c r="T458" s="98"/>
      <c r="U458" s="39">
        <v>0.95771900535981025</v>
      </c>
      <c r="V458" s="40" t="s">
        <v>47</v>
      </c>
      <c r="W458" s="93">
        <v>5178</v>
      </c>
      <c r="X458" s="95">
        <v>5120.5</v>
      </c>
      <c r="Y458" s="39">
        <v>1.0110340787032517</v>
      </c>
      <c r="Z458" s="42" t="s">
        <v>327</v>
      </c>
    </row>
    <row r="459" spans="1:26" s="48" customFormat="1" ht="17.100000000000001" customHeight="1" x14ac:dyDescent="0.2">
      <c r="A459" s="88">
        <v>848</v>
      </c>
      <c r="B459" s="89" t="s">
        <v>81</v>
      </c>
      <c r="C459" s="90" t="s">
        <v>564</v>
      </c>
      <c r="D459" s="91" t="s">
        <v>489</v>
      </c>
      <c r="E459" s="53">
        <v>622</v>
      </c>
      <c r="F459" s="58">
        <v>48000</v>
      </c>
      <c r="G459" s="94"/>
      <c r="H459" s="95">
        <v>56905</v>
      </c>
      <c r="I459" s="96"/>
      <c r="J459" s="39">
        <v>0.84349354186802561</v>
      </c>
      <c r="K459" s="40" t="s">
        <v>47</v>
      </c>
      <c r="L459" s="93">
        <v>4560</v>
      </c>
      <c r="M459" s="94"/>
      <c r="N459" s="95">
        <v>5120.5</v>
      </c>
      <c r="O459" s="39">
        <v>0.89034273996680013</v>
      </c>
      <c r="P459" s="42" t="s">
        <v>47</v>
      </c>
      <c r="Q459" s="53">
        <v>622</v>
      </c>
      <c r="R459" s="58">
        <v>68400</v>
      </c>
      <c r="S459" s="97">
        <v>56905</v>
      </c>
      <c r="T459" s="98"/>
      <c r="U459" s="39">
        <v>1.2019857657499342</v>
      </c>
      <c r="V459" s="40" t="s">
        <v>327</v>
      </c>
      <c r="W459" s="93">
        <v>6498</v>
      </c>
      <c r="X459" s="95">
        <v>5120.5</v>
      </c>
      <c r="Y459" s="39">
        <v>1.2688214041597501</v>
      </c>
      <c r="Z459" s="42" t="s">
        <v>327</v>
      </c>
    </row>
    <row r="460" spans="1:26" s="48" customFormat="1" ht="17.100000000000001" customHeight="1" x14ac:dyDescent="0.2">
      <c r="A460" s="88">
        <v>850</v>
      </c>
      <c r="B460" s="89" t="s">
        <v>81</v>
      </c>
      <c r="C460" s="90" t="s">
        <v>564</v>
      </c>
      <c r="D460" s="91" t="s">
        <v>535</v>
      </c>
      <c r="E460" s="53">
        <v>622</v>
      </c>
      <c r="F460" s="58">
        <v>56000</v>
      </c>
      <c r="G460" s="94"/>
      <c r="H460" s="95">
        <v>56905</v>
      </c>
      <c r="I460" s="96"/>
      <c r="J460" s="39">
        <v>0.98407872770406823</v>
      </c>
      <c r="K460" s="40" t="s">
        <v>319</v>
      </c>
      <c r="L460" s="93">
        <v>5320</v>
      </c>
      <c r="M460" s="94"/>
      <c r="N460" s="95">
        <v>5120.5</v>
      </c>
      <c r="O460" s="39">
        <v>1.0387657455326629</v>
      </c>
      <c r="P460" s="42" t="s">
        <v>327</v>
      </c>
      <c r="Q460" s="53">
        <v>622</v>
      </c>
      <c r="R460" s="58">
        <v>79000</v>
      </c>
      <c r="S460" s="97">
        <v>56905</v>
      </c>
      <c r="T460" s="98"/>
      <c r="U460" s="39">
        <v>1.3882611369826905</v>
      </c>
      <c r="V460" s="40" t="s">
        <v>327</v>
      </c>
      <c r="W460" s="93">
        <v>7505</v>
      </c>
      <c r="X460" s="95">
        <v>5120.5</v>
      </c>
      <c r="Y460" s="39">
        <v>1.4654818865345181</v>
      </c>
      <c r="Z460" s="42" t="s">
        <v>327</v>
      </c>
    </row>
    <row r="461" spans="1:26" s="48" customFormat="1" ht="17.100000000000001" customHeight="1" x14ac:dyDescent="0.2">
      <c r="A461" s="88">
        <v>852</v>
      </c>
      <c r="B461" s="89" t="s">
        <v>228</v>
      </c>
      <c r="C461" s="90" t="s">
        <v>564</v>
      </c>
      <c r="D461" s="91" t="s">
        <v>345</v>
      </c>
      <c r="E461" s="53">
        <v>622</v>
      </c>
      <c r="F461" s="58">
        <v>44000</v>
      </c>
      <c r="G461" s="94"/>
      <c r="H461" s="95">
        <v>56905</v>
      </c>
      <c r="I461" s="96"/>
      <c r="J461" s="39">
        <v>0.77320094895000435</v>
      </c>
      <c r="K461" s="40" t="s">
        <v>47</v>
      </c>
      <c r="L461" s="93">
        <v>4180</v>
      </c>
      <c r="M461" s="94"/>
      <c r="N461" s="95">
        <v>5120.5</v>
      </c>
      <c r="O461" s="39">
        <v>0.81613123718386871</v>
      </c>
      <c r="P461" s="42" t="s">
        <v>47</v>
      </c>
      <c r="Q461" s="53">
        <v>622</v>
      </c>
      <c r="R461" s="58">
        <v>50600</v>
      </c>
      <c r="S461" s="97">
        <v>56905</v>
      </c>
      <c r="T461" s="98"/>
      <c r="U461" s="39">
        <v>0.88918372726473949</v>
      </c>
      <c r="V461" s="40" t="s">
        <v>47</v>
      </c>
      <c r="W461" s="93">
        <v>4807</v>
      </c>
      <c r="X461" s="95">
        <v>5120.5</v>
      </c>
      <c r="Y461" s="39">
        <v>0.93858021677570547</v>
      </c>
      <c r="Z461" s="42" t="s">
        <v>47</v>
      </c>
    </row>
    <row r="462" spans="1:26" s="48" customFormat="1" ht="17.100000000000001" customHeight="1" x14ac:dyDescent="0.2">
      <c r="A462" s="88">
        <v>854</v>
      </c>
      <c r="B462" s="89" t="s">
        <v>228</v>
      </c>
      <c r="C462" s="90" t="s">
        <v>564</v>
      </c>
      <c r="D462" s="91" t="s">
        <v>376</v>
      </c>
      <c r="E462" s="53">
        <v>622</v>
      </c>
      <c r="F462" s="58">
        <v>35500</v>
      </c>
      <c r="G462" s="94"/>
      <c r="H462" s="95">
        <v>56905</v>
      </c>
      <c r="I462" s="96"/>
      <c r="J462" s="39">
        <v>0.62382918899920925</v>
      </c>
      <c r="K462" s="40" t="s">
        <v>47</v>
      </c>
      <c r="L462" s="93">
        <v>3373</v>
      </c>
      <c r="M462" s="94"/>
      <c r="N462" s="95">
        <v>5120.5</v>
      </c>
      <c r="O462" s="39">
        <v>0.65852944048432771</v>
      </c>
      <c r="P462" s="42" t="s">
        <v>47</v>
      </c>
      <c r="Q462" s="53">
        <v>622</v>
      </c>
      <c r="R462" s="58">
        <v>49500</v>
      </c>
      <c r="S462" s="97">
        <v>56905</v>
      </c>
      <c r="T462" s="98"/>
      <c r="U462" s="39">
        <v>0.86985326421228359</v>
      </c>
      <c r="V462" s="40" t="s">
        <v>47</v>
      </c>
      <c r="W462" s="93">
        <v>4703</v>
      </c>
      <c r="X462" s="95">
        <v>5120.5</v>
      </c>
      <c r="Y462" s="39">
        <v>0.91826970022458743</v>
      </c>
      <c r="Z462" s="42" t="s">
        <v>47</v>
      </c>
    </row>
    <row r="463" spans="1:26" s="48" customFormat="1" ht="17.100000000000001" customHeight="1" x14ac:dyDescent="0.2">
      <c r="A463" s="88">
        <v>1106</v>
      </c>
      <c r="B463" s="89"/>
      <c r="C463" s="90" t="s">
        <v>566</v>
      </c>
      <c r="D463" s="91" t="s">
        <v>544</v>
      </c>
      <c r="E463" s="53">
        <v>264</v>
      </c>
      <c r="F463" s="58">
        <v>6900</v>
      </c>
      <c r="G463" s="94"/>
      <c r="H463" s="95">
        <v>13320</v>
      </c>
      <c r="I463" s="96"/>
      <c r="J463" s="39">
        <v>0.51794294294294296</v>
      </c>
      <c r="K463" s="40" t="s">
        <v>319</v>
      </c>
      <c r="L463" s="93">
        <v>656</v>
      </c>
      <c r="M463" s="94"/>
      <c r="N463" s="95">
        <v>1197</v>
      </c>
      <c r="O463" s="39">
        <v>0.54720133667502091</v>
      </c>
      <c r="P463" s="42" t="s">
        <v>319</v>
      </c>
      <c r="Q463" s="53">
        <v>264</v>
      </c>
      <c r="R463" s="58">
        <v>6900</v>
      </c>
      <c r="S463" s="97">
        <v>13320</v>
      </c>
      <c r="T463" s="98"/>
      <c r="U463" s="39">
        <v>0.51794294294294296</v>
      </c>
      <c r="V463" s="40" t="s">
        <v>319</v>
      </c>
      <c r="W463" s="93">
        <v>656</v>
      </c>
      <c r="X463" s="95">
        <v>1197</v>
      </c>
      <c r="Y463" s="39">
        <v>0.54720133667502091</v>
      </c>
      <c r="Z463" s="42" t="s">
        <v>319</v>
      </c>
    </row>
    <row r="464" spans="1:26" s="48" customFormat="1" ht="17.100000000000001" customHeight="1" x14ac:dyDescent="0.2">
      <c r="A464" s="88">
        <v>1108</v>
      </c>
      <c r="B464" s="89"/>
      <c r="C464" s="90" t="s">
        <v>567</v>
      </c>
      <c r="D464" s="91" t="s">
        <v>487</v>
      </c>
      <c r="E464" s="53">
        <v>264</v>
      </c>
      <c r="F464" s="58">
        <v>8900</v>
      </c>
      <c r="G464" s="94"/>
      <c r="H464" s="95">
        <v>13320</v>
      </c>
      <c r="I464" s="96"/>
      <c r="J464" s="39">
        <v>0.66809309309309306</v>
      </c>
      <c r="K464" s="40" t="s">
        <v>319</v>
      </c>
      <c r="L464" s="93">
        <v>846</v>
      </c>
      <c r="M464" s="94"/>
      <c r="N464" s="95">
        <v>1197</v>
      </c>
      <c r="O464" s="39">
        <v>0.70593149540517963</v>
      </c>
      <c r="P464" s="42" t="s">
        <v>319</v>
      </c>
      <c r="Q464" s="53">
        <v>264</v>
      </c>
      <c r="R464" s="58">
        <v>14500</v>
      </c>
      <c r="S464" s="97">
        <v>13320</v>
      </c>
      <c r="T464" s="98"/>
      <c r="U464" s="39">
        <v>1.0885135135135136</v>
      </c>
      <c r="V464" s="40" t="s">
        <v>327</v>
      </c>
      <c r="W464" s="93">
        <v>1378</v>
      </c>
      <c r="X464" s="95">
        <v>1197</v>
      </c>
      <c r="Y464" s="39">
        <v>1.1503759398496241</v>
      </c>
      <c r="Z464" s="42" t="s">
        <v>327</v>
      </c>
    </row>
    <row r="465" spans="1:26" s="48" customFormat="1" ht="17.100000000000001" customHeight="1" x14ac:dyDescent="0.2">
      <c r="A465" s="88">
        <v>856</v>
      </c>
      <c r="B465" s="89" t="s">
        <v>63</v>
      </c>
      <c r="C465" s="90" t="s">
        <v>568</v>
      </c>
      <c r="D465" s="91" t="s">
        <v>436</v>
      </c>
      <c r="E465" s="53">
        <v>622</v>
      </c>
      <c r="F465" s="58">
        <v>25500</v>
      </c>
      <c r="G465" s="94"/>
      <c r="H465" s="95">
        <v>59900</v>
      </c>
      <c r="I465" s="96"/>
      <c r="J465" s="39">
        <v>0.42569282136894826</v>
      </c>
      <c r="K465" s="40" t="s">
        <v>47</v>
      </c>
      <c r="L465" s="93">
        <v>2423</v>
      </c>
      <c r="M465" s="94"/>
      <c r="N465" s="95">
        <v>5390</v>
      </c>
      <c r="O465" s="39">
        <v>0.44935064935064933</v>
      </c>
      <c r="P465" s="42" t="s">
        <v>47</v>
      </c>
      <c r="Q465" s="53">
        <v>622</v>
      </c>
      <c r="R465" s="58">
        <v>19200</v>
      </c>
      <c r="S465" s="97">
        <v>59900</v>
      </c>
      <c r="T465" s="98"/>
      <c r="U465" s="39">
        <v>0.32051752921535892</v>
      </c>
      <c r="V465" s="40" t="s">
        <v>47</v>
      </c>
      <c r="W465" s="93">
        <v>1824</v>
      </c>
      <c r="X465" s="95">
        <v>5390</v>
      </c>
      <c r="Y465" s="39">
        <v>0.33821892393320963</v>
      </c>
      <c r="Z465" s="42" t="s">
        <v>47</v>
      </c>
    </row>
    <row r="466" spans="1:26" s="48" customFormat="1" ht="17.100000000000001" customHeight="1" x14ac:dyDescent="0.2">
      <c r="A466" s="88">
        <v>858</v>
      </c>
      <c r="B466" s="89" t="s">
        <v>63</v>
      </c>
      <c r="C466" s="90" t="s">
        <v>568</v>
      </c>
      <c r="D466" s="91" t="s">
        <v>78</v>
      </c>
      <c r="E466" s="53">
        <v>622</v>
      </c>
      <c r="F466" s="58">
        <v>34500</v>
      </c>
      <c r="G466" s="94"/>
      <c r="H466" s="95">
        <v>59900</v>
      </c>
      <c r="I466" s="96"/>
      <c r="J466" s="39">
        <v>0.57594323873121867</v>
      </c>
      <c r="K466" s="40" t="s">
        <v>47</v>
      </c>
      <c r="L466" s="93">
        <v>3278</v>
      </c>
      <c r="M466" s="94"/>
      <c r="N466" s="95">
        <v>5390</v>
      </c>
      <c r="O466" s="39">
        <v>0.60797773654916509</v>
      </c>
      <c r="P466" s="42" t="s">
        <v>47</v>
      </c>
      <c r="Q466" s="53">
        <v>622</v>
      </c>
      <c r="R466" s="58">
        <v>22200</v>
      </c>
      <c r="S466" s="97">
        <v>59900</v>
      </c>
      <c r="T466" s="98"/>
      <c r="U466" s="39">
        <v>0.37060100166944909</v>
      </c>
      <c r="V466" s="40" t="s">
        <v>47</v>
      </c>
      <c r="W466" s="93">
        <v>2109</v>
      </c>
      <c r="X466" s="95">
        <v>5390</v>
      </c>
      <c r="Y466" s="39">
        <v>0.39109461966604825</v>
      </c>
      <c r="Z466" s="42" t="s">
        <v>47</v>
      </c>
    </row>
    <row r="467" spans="1:26" s="48" customFormat="1" ht="17.100000000000001" customHeight="1" x14ac:dyDescent="0.2">
      <c r="A467" s="88">
        <v>860</v>
      </c>
      <c r="B467" s="89" t="s">
        <v>63</v>
      </c>
      <c r="C467" s="90" t="s">
        <v>568</v>
      </c>
      <c r="D467" s="91" t="s">
        <v>544</v>
      </c>
      <c r="E467" s="53">
        <v>622</v>
      </c>
      <c r="F467" s="58">
        <v>38000</v>
      </c>
      <c r="G467" s="94"/>
      <c r="H467" s="95">
        <v>59900</v>
      </c>
      <c r="I467" s="96"/>
      <c r="J467" s="39">
        <v>0.63437395659432383</v>
      </c>
      <c r="K467" s="40" t="s">
        <v>47</v>
      </c>
      <c r="L467" s="93">
        <v>3610</v>
      </c>
      <c r="M467" s="94"/>
      <c r="N467" s="95">
        <v>5390</v>
      </c>
      <c r="O467" s="39">
        <v>0.66957328385899817</v>
      </c>
      <c r="P467" s="42" t="s">
        <v>47</v>
      </c>
      <c r="Q467" s="53">
        <v>622</v>
      </c>
      <c r="R467" s="58">
        <v>32800</v>
      </c>
      <c r="S467" s="97">
        <v>59900</v>
      </c>
      <c r="T467" s="98"/>
      <c r="U467" s="39">
        <v>0.54756260434056758</v>
      </c>
      <c r="V467" s="40" t="s">
        <v>47</v>
      </c>
      <c r="W467" s="93">
        <v>3116</v>
      </c>
      <c r="X467" s="95">
        <v>5390</v>
      </c>
      <c r="Y467" s="39">
        <v>0.57792207792207795</v>
      </c>
      <c r="Z467" s="42" t="s">
        <v>47</v>
      </c>
    </row>
    <row r="468" spans="1:26" s="48" customFormat="1" ht="17.100000000000001" customHeight="1" x14ac:dyDescent="0.2">
      <c r="A468" s="88">
        <v>862</v>
      </c>
      <c r="B468" s="89" t="s">
        <v>79</v>
      </c>
      <c r="C468" s="90" t="s">
        <v>568</v>
      </c>
      <c r="D468" s="91" t="s">
        <v>80</v>
      </c>
      <c r="E468" s="53">
        <v>622</v>
      </c>
      <c r="F468" s="58">
        <v>35000</v>
      </c>
      <c r="G468" s="94"/>
      <c r="H468" s="95">
        <v>59900</v>
      </c>
      <c r="I468" s="96"/>
      <c r="J468" s="39">
        <v>0.58429048414023377</v>
      </c>
      <c r="K468" s="40" t="s">
        <v>47</v>
      </c>
      <c r="L468" s="93">
        <v>3325</v>
      </c>
      <c r="M468" s="94"/>
      <c r="N468" s="95">
        <v>5390</v>
      </c>
      <c r="O468" s="39">
        <v>0.6166975881261596</v>
      </c>
      <c r="P468" s="42" t="s">
        <v>47</v>
      </c>
      <c r="Q468" s="53">
        <v>622</v>
      </c>
      <c r="R468" s="58">
        <v>38900</v>
      </c>
      <c r="S468" s="97">
        <v>56100</v>
      </c>
      <c r="T468" s="98">
        <v>56100</v>
      </c>
      <c r="U468" s="39">
        <v>0.69338680926916219</v>
      </c>
      <c r="V468" s="40" t="s">
        <v>47</v>
      </c>
      <c r="W468" s="93">
        <v>3696</v>
      </c>
      <c r="X468" s="95">
        <v>5390</v>
      </c>
      <c r="Y468" s="39">
        <v>0.6855287569573284</v>
      </c>
      <c r="Z468" s="42" t="s">
        <v>47</v>
      </c>
    </row>
    <row r="469" spans="1:26" s="48" customFormat="1" ht="17.100000000000001" customHeight="1" x14ac:dyDescent="0.2">
      <c r="A469" s="88">
        <v>864</v>
      </c>
      <c r="B469" s="89" t="s">
        <v>79</v>
      </c>
      <c r="C469" s="90" t="s">
        <v>568</v>
      </c>
      <c r="D469" s="91" t="s">
        <v>549</v>
      </c>
      <c r="E469" s="53">
        <v>622</v>
      </c>
      <c r="F469" s="58">
        <v>50000</v>
      </c>
      <c r="G469" s="94"/>
      <c r="H469" s="95">
        <v>59900</v>
      </c>
      <c r="I469" s="96"/>
      <c r="J469" s="39">
        <v>0.83470784641068452</v>
      </c>
      <c r="K469" s="40" t="s">
        <v>47</v>
      </c>
      <c r="L469" s="93">
        <v>4750</v>
      </c>
      <c r="M469" s="94"/>
      <c r="N469" s="95">
        <v>5390</v>
      </c>
      <c r="O469" s="39">
        <v>0.88107606679035255</v>
      </c>
      <c r="P469" s="42" t="s">
        <v>47</v>
      </c>
      <c r="Q469" s="53">
        <v>622</v>
      </c>
      <c r="R469" s="58">
        <v>59700</v>
      </c>
      <c r="S469" s="97">
        <v>56100</v>
      </c>
      <c r="T469" s="98">
        <v>56100</v>
      </c>
      <c r="U469" s="39">
        <v>1.0641532976827095</v>
      </c>
      <c r="V469" s="40" t="s">
        <v>327</v>
      </c>
      <c r="W469" s="93">
        <v>5672</v>
      </c>
      <c r="X469" s="95">
        <v>5390</v>
      </c>
      <c r="Y469" s="39">
        <v>1.0521335807050092</v>
      </c>
      <c r="Z469" s="42" t="s">
        <v>327</v>
      </c>
    </row>
    <row r="470" spans="1:26" s="48" customFormat="1" ht="17.100000000000001" customHeight="1" x14ac:dyDescent="0.2">
      <c r="A470" s="88">
        <v>866</v>
      </c>
      <c r="B470" s="89" t="s">
        <v>79</v>
      </c>
      <c r="C470" s="90" t="s">
        <v>568</v>
      </c>
      <c r="D470" s="91" t="s">
        <v>519</v>
      </c>
      <c r="E470" s="53">
        <v>622</v>
      </c>
      <c r="F470" s="58">
        <v>48500</v>
      </c>
      <c r="G470" s="94"/>
      <c r="H470" s="95">
        <v>59900</v>
      </c>
      <c r="I470" s="96"/>
      <c r="J470" s="39">
        <v>0.80966611018363943</v>
      </c>
      <c r="K470" s="40" t="s">
        <v>47</v>
      </c>
      <c r="L470" s="93">
        <v>4608</v>
      </c>
      <c r="M470" s="94"/>
      <c r="N470" s="95">
        <v>5390</v>
      </c>
      <c r="O470" s="39">
        <v>0.85473098330241193</v>
      </c>
      <c r="P470" s="42" t="s">
        <v>47</v>
      </c>
      <c r="Q470" s="53">
        <v>622</v>
      </c>
      <c r="R470" s="58">
        <v>59700</v>
      </c>
      <c r="S470" s="97">
        <v>56100</v>
      </c>
      <c r="T470" s="98">
        <v>56100</v>
      </c>
      <c r="U470" s="39">
        <v>1.0641532976827095</v>
      </c>
      <c r="V470" s="40" t="s">
        <v>327</v>
      </c>
      <c r="W470" s="93">
        <v>5672</v>
      </c>
      <c r="X470" s="95">
        <v>5390</v>
      </c>
      <c r="Y470" s="39">
        <v>1.0521335807050092</v>
      </c>
      <c r="Z470" s="42" t="s">
        <v>327</v>
      </c>
    </row>
    <row r="471" spans="1:26" s="48" customFormat="1" ht="17.100000000000001" customHeight="1" x14ac:dyDescent="0.2">
      <c r="A471" s="88">
        <v>868</v>
      </c>
      <c r="B471" s="89" t="s">
        <v>81</v>
      </c>
      <c r="C471" s="90" t="s">
        <v>568</v>
      </c>
      <c r="D471" s="91" t="s">
        <v>82</v>
      </c>
      <c r="E471" s="53">
        <v>622</v>
      </c>
      <c r="F471" s="58">
        <v>63500</v>
      </c>
      <c r="G471" s="94"/>
      <c r="H471" s="95">
        <v>59900</v>
      </c>
      <c r="I471" s="96"/>
      <c r="J471" s="39">
        <v>1.0600834724540902</v>
      </c>
      <c r="K471" s="40" t="s">
        <v>327</v>
      </c>
      <c r="L471" s="93">
        <v>6033</v>
      </c>
      <c r="M471" s="94"/>
      <c r="N471" s="95">
        <v>5390</v>
      </c>
      <c r="O471" s="39">
        <v>1.1191094619666049</v>
      </c>
      <c r="P471" s="42" t="s">
        <v>327</v>
      </c>
      <c r="Q471" s="53">
        <v>622</v>
      </c>
      <c r="R471" s="58">
        <v>48800</v>
      </c>
      <c r="S471" s="97">
        <v>53500</v>
      </c>
      <c r="T471" s="98">
        <v>53500</v>
      </c>
      <c r="U471" s="39">
        <v>0.91213084112149534</v>
      </c>
      <c r="V471" s="40" t="s">
        <v>47</v>
      </c>
      <c r="W471" s="93">
        <v>4636</v>
      </c>
      <c r="X471" s="95">
        <v>5390</v>
      </c>
      <c r="Y471" s="39">
        <v>0.85992578849721701</v>
      </c>
      <c r="Z471" s="42" t="s">
        <v>47</v>
      </c>
    </row>
    <row r="472" spans="1:26" s="48" customFormat="1" ht="17.100000000000001" customHeight="1" x14ac:dyDescent="0.2">
      <c r="A472" s="88">
        <v>870</v>
      </c>
      <c r="B472" s="89" t="s">
        <v>81</v>
      </c>
      <c r="C472" s="90" t="s">
        <v>568</v>
      </c>
      <c r="D472" s="91" t="s">
        <v>83</v>
      </c>
      <c r="E472" s="53">
        <v>622</v>
      </c>
      <c r="F472" s="58">
        <v>52500</v>
      </c>
      <c r="G472" s="94"/>
      <c r="H472" s="95">
        <v>59900</v>
      </c>
      <c r="I472" s="96"/>
      <c r="J472" s="39">
        <v>0.87644407345575959</v>
      </c>
      <c r="K472" s="40" t="s">
        <v>47</v>
      </c>
      <c r="L472" s="93">
        <v>4988</v>
      </c>
      <c r="M472" s="94"/>
      <c r="N472" s="95">
        <v>5390</v>
      </c>
      <c r="O472" s="39">
        <v>0.92523191094619661</v>
      </c>
      <c r="P472" s="42" t="s">
        <v>47</v>
      </c>
      <c r="Q472" s="53">
        <v>622</v>
      </c>
      <c r="R472" s="58">
        <v>54600</v>
      </c>
      <c r="S472" s="97">
        <v>53500</v>
      </c>
      <c r="T472" s="98">
        <v>53500</v>
      </c>
      <c r="U472" s="39">
        <v>1.0205420560747664</v>
      </c>
      <c r="V472" s="40" t="s">
        <v>327</v>
      </c>
      <c r="W472" s="93">
        <v>5187</v>
      </c>
      <c r="X472" s="95">
        <v>5390</v>
      </c>
      <c r="Y472" s="39">
        <v>0.96215213358070506</v>
      </c>
      <c r="Z472" s="42" t="s">
        <v>47</v>
      </c>
    </row>
    <row r="473" spans="1:26" s="48" customFormat="1" ht="17.100000000000001" customHeight="1" x14ac:dyDescent="0.2">
      <c r="A473" s="88">
        <v>872</v>
      </c>
      <c r="B473" s="89" t="s">
        <v>81</v>
      </c>
      <c r="C473" s="90" t="s">
        <v>568</v>
      </c>
      <c r="D473" s="91" t="s">
        <v>374</v>
      </c>
      <c r="E473" s="53">
        <v>622</v>
      </c>
      <c r="F473" s="58">
        <v>59000</v>
      </c>
      <c r="G473" s="94"/>
      <c r="H473" s="95">
        <v>59900</v>
      </c>
      <c r="I473" s="96"/>
      <c r="J473" s="39">
        <v>0.98495826377295492</v>
      </c>
      <c r="K473" s="40" t="s">
        <v>319</v>
      </c>
      <c r="L473" s="93">
        <v>5605</v>
      </c>
      <c r="M473" s="94"/>
      <c r="N473" s="95">
        <v>5390</v>
      </c>
      <c r="O473" s="39">
        <v>1.0397031539888684</v>
      </c>
      <c r="P473" s="42" t="s">
        <v>327</v>
      </c>
      <c r="Q473" s="53">
        <v>622</v>
      </c>
      <c r="R473" s="58">
        <v>68200</v>
      </c>
      <c r="S473" s="97">
        <v>53500</v>
      </c>
      <c r="T473" s="98">
        <v>53500</v>
      </c>
      <c r="U473" s="39">
        <v>1.2747476635514019</v>
      </c>
      <c r="V473" s="40" t="s">
        <v>327</v>
      </c>
      <c r="W473" s="93">
        <v>6479</v>
      </c>
      <c r="X473" s="95">
        <v>5390</v>
      </c>
      <c r="Y473" s="39">
        <v>1.2018552875695734</v>
      </c>
      <c r="Z473" s="42" t="s">
        <v>327</v>
      </c>
    </row>
    <row r="474" spans="1:26" s="48" customFormat="1" ht="17.100000000000001" customHeight="1" x14ac:dyDescent="0.2">
      <c r="A474" s="88">
        <v>874</v>
      </c>
      <c r="B474" s="89" t="s">
        <v>81</v>
      </c>
      <c r="C474" s="90" t="s">
        <v>568</v>
      </c>
      <c r="D474" s="91" t="s">
        <v>489</v>
      </c>
      <c r="E474" s="53">
        <v>622</v>
      </c>
      <c r="F474" s="58">
        <v>42600</v>
      </c>
      <c r="G474" s="94"/>
      <c r="H474" s="95">
        <v>59900</v>
      </c>
      <c r="I474" s="96"/>
      <c r="J474" s="39">
        <v>0.71116861435726209</v>
      </c>
      <c r="K474" s="40" t="s">
        <v>47</v>
      </c>
      <c r="L474" s="93">
        <v>4047</v>
      </c>
      <c r="M474" s="94"/>
      <c r="N474" s="95">
        <v>5390</v>
      </c>
      <c r="O474" s="39">
        <v>0.75064935064935068</v>
      </c>
      <c r="P474" s="42" t="s">
        <v>47</v>
      </c>
      <c r="Q474" s="53">
        <v>622</v>
      </c>
      <c r="R474" s="58">
        <v>50900</v>
      </c>
      <c r="S474" s="97">
        <v>59900</v>
      </c>
      <c r="T474" s="98"/>
      <c r="U474" s="39">
        <v>0.8497328881469115</v>
      </c>
      <c r="V474" s="40" t="s">
        <v>47</v>
      </c>
      <c r="W474" s="93">
        <v>4836</v>
      </c>
      <c r="X474" s="95">
        <v>5390</v>
      </c>
      <c r="Y474" s="39">
        <v>0.89703153988868278</v>
      </c>
      <c r="Z474" s="42" t="s">
        <v>47</v>
      </c>
    </row>
    <row r="475" spans="1:26" s="48" customFormat="1" ht="17.100000000000001" customHeight="1" x14ac:dyDescent="0.2">
      <c r="A475" s="88">
        <v>876</v>
      </c>
      <c r="B475" s="89" t="s">
        <v>81</v>
      </c>
      <c r="C475" s="90" t="s">
        <v>568</v>
      </c>
      <c r="D475" s="91" t="s">
        <v>535</v>
      </c>
      <c r="E475" s="53">
        <v>622</v>
      </c>
      <c r="F475" s="58">
        <v>59000</v>
      </c>
      <c r="G475" s="94"/>
      <c r="H475" s="95">
        <v>59900</v>
      </c>
      <c r="I475" s="96"/>
      <c r="J475" s="39">
        <v>0.98495826377295492</v>
      </c>
      <c r="K475" s="40" t="s">
        <v>319</v>
      </c>
      <c r="L475" s="93">
        <v>5605</v>
      </c>
      <c r="M475" s="94"/>
      <c r="N475" s="95">
        <v>5390</v>
      </c>
      <c r="O475" s="39">
        <v>1.0397031539888684</v>
      </c>
      <c r="P475" s="42" t="s">
        <v>327</v>
      </c>
      <c r="Q475" s="53">
        <v>622</v>
      </c>
      <c r="R475" s="58">
        <v>54100</v>
      </c>
      <c r="S475" s="97">
        <v>59900</v>
      </c>
      <c r="T475" s="98"/>
      <c r="U475" s="39">
        <v>0.90315525876460767</v>
      </c>
      <c r="V475" s="40" t="s">
        <v>47</v>
      </c>
      <c r="W475" s="93">
        <v>5140</v>
      </c>
      <c r="X475" s="95">
        <v>5390</v>
      </c>
      <c r="Y475" s="39">
        <v>0.95343228200371055</v>
      </c>
      <c r="Z475" s="42" t="s">
        <v>47</v>
      </c>
    </row>
    <row r="476" spans="1:26" s="48" customFormat="1" ht="17.100000000000001" customHeight="1" x14ac:dyDescent="0.2">
      <c r="A476" s="88">
        <v>878</v>
      </c>
      <c r="B476" s="89" t="s">
        <v>228</v>
      </c>
      <c r="C476" s="90" t="s">
        <v>568</v>
      </c>
      <c r="D476" s="91" t="s">
        <v>345</v>
      </c>
      <c r="E476" s="53">
        <v>622</v>
      </c>
      <c r="F476" s="58">
        <v>55500</v>
      </c>
      <c r="G476" s="94"/>
      <c r="H476" s="95">
        <v>59900</v>
      </c>
      <c r="I476" s="96"/>
      <c r="J476" s="39">
        <v>0.92652754590984976</v>
      </c>
      <c r="K476" s="40" t="s">
        <v>47</v>
      </c>
      <c r="L476" s="93">
        <v>5273</v>
      </c>
      <c r="M476" s="94"/>
      <c r="N476" s="95">
        <v>5390</v>
      </c>
      <c r="O476" s="39">
        <v>0.97810760667903529</v>
      </c>
      <c r="P476" s="42" t="s">
        <v>319</v>
      </c>
      <c r="Q476" s="53">
        <v>622</v>
      </c>
      <c r="R476" s="58">
        <v>61800</v>
      </c>
      <c r="S476" s="97">
        <v>59900</v>
      </c>
      <c r="T476" s="98"/>
      <c r="U476" s="39">
        <v>1.031702838063439</v>
      </c>
      <c r="V476" s="40" t="s">
        <v>327</v>
      </c>
      <c r="W476" s="93">
        <v>5871</v>
      </c>
      <c r="X476" s="95">
        <v>5390</v>
      </c>
      <c r="Y476" s="39">
        <v>1.0890538033395176</v>
      </c>
      <c r="Z476" s="42" t="s">
        <v>327</v>
      </c>
    </row>
    <row r="477" spans="1:26" s="48" customFormat="1" ht="17.100000000000001" customHeight="1" x14ac:dyDescent="0.2">
      <c r="A477" s="88">
        <v>880</v>
      </c>
      <c r="B477" s="89" t="s">
        <v>228</v>
      </c>
      <c r="C477" s="90" t="s">
        <v>568</v>
      </c>
      <c r="D477" s="91" t="s">
        <v>376</v>
      </c>
      <c r="E477" s="53">
        <v>622</v>
      </c>
      <c r="F477" s="58">
        <v>37000</v>
      </c>
      <c r="G477" s="94"/>
      <c r="H477" s="95">
        <v>59900</v>
      </c>
      <c r="I477" s="96"/>
      <c r="J477" s="39">
        <v>0.61767946577629385</v>
      </c>
      <c r="K477" s="40" t="s">
        <v>47</v>
      </c>
      <c r="L477" s="93">
        <v>3515</v>
      </c>
      <c r="M477" s="94"/>
      <c r="N477" s="95">
        <v>5390</v>
      </c>
      <c r="O477" s="39">
        <v>0.65194805194805194</v>
      </c>
      <c r="P477" s="42" t="s">
        <v>47</v>
      </c>
      <c r="Q477" s="53">
        <v>622</v>
      </c>
      <c r="R477" s="58">
        <v>45800</v>
      </c>
      <c r="S477" s="97">
        <v>59900</v>
      </c>
      <c r="T477" s="98"/>
      <c r="U477" s="39">
        <v>0.76459098497495825</v>
      </c>
      <c r="V477" s="40" t="s">
        <v>47</v>
      </c>
      <c r="W477" s="93">
        <v>4351</v>
      </c>
      <c r="X477" s="95">
        <v>5390</v>
      </c>
      <c r="Y477" s="39">
        <v>0.80705009276437845</v>
      </c>
      <c r="Z477" s="42" t="s">
        <v>47</v>
      </c>
    </row>
    <row r="478" spans="1:26" s="48" customFormat="1" ht="17.100000000000001" customHeight="1" x14ac:dyDescent="0.2">
      <c r="A478" s="88">
        <v>882</v>
      </c>
      <c r="B478" s="89" t="s">
        <v>228</v>
      </c>
      <c r="C478" s="90" t="s">
        <v>568</v>
      </c>
      <c r="D478" s="91" t="s">
        <v>354</v>
      </c>
      <c r="E478" s="53">
        <v>474</v>
      </c>
      <c r="F478" s="58">
        <v>16600</v>
      </c>
      <c r="G478" s="94"/>
      <c r="H478" s="95">
        <v>35820</v>
      </c>
      <c r="I478" s="96"/>
      <c r="J478" s="39">
        <v>0.46340033500837519</v>
      </c>
      <c r="K478" s="40" t="s">
        <v>47</v>
      </c>
      <c r="L478" s="93">
        <v>1577</v>
      </c>
      <c r="M478" s="94"/>
      <c r="N478" s="95">
        <v>3222</v>
      </c>
      <c r="O478" s="39">
        <v>0.48913718187461203</v>
      </c>
      <c r="P478" s="42" t="s">
        <v>47</v>
      </c>
      <c r="Q478" s="53">
        <v>474</v>
      </c>
      <c r="R478" s="58">
        <v>3900</v>
      </c>
      <c r="S478" s="97">
        <v>35820</v>
      </c>
      <c r="T478" s="98"/>
      <c r="U478" s="39">
        <v>0.1088498045784478</v>
      </c>
      <c r="V478" s="40" t="s">
        <v>47</v>
      </c>
      <c r="W478" s="93">
        <v>371</v>
      </c>
      <c r="X478" s="95">
        <v>3222</v>
      </c>
      <c r="Y478" s="39">
        <v>0.11483550589695841</v>
      </c>
      <c r="Z478" s="42" t="s">
        <v>47</v>
      </c>
    </row>
    <row r="479" spans="1:26" s="48" customFormat="1" ht="17.100000000000001" customHeight="1" x14ac:dyDescent="0.2">
      <c r="A479" s="88">
        <v>884</v>
      </c>
      <c r="B479" s="89" t="s">
        <v>228</v>
      </c>
      <c r="C479" s="90" t="s">
        <v>569</v>
      </c>
      <c r="D479" s="91" t="s">
        <v>354</v>
      </c>
      <c r="E479" s="53">
        <v>264</v>
      </c>
      <c r="F479" s="58">
        <v>7300</v>
      </c>
      <c r="G479" s="94"/>
      <c r="H479" s="95">
        <v>13320</v>
      </c>
      <c r="I479" s="96"/>
      <c r="J479" s="39">
        <v>0.54797297297297298</v>
      </c>
      <c r="K479" s="40" t="s">
        <v>319</v>
      </c>
      <c r="L479" s="93">
        <v>694</v>
      </c>
      <c r="M479" s="94"/>
      <c r="N479" s="95">
        <v>1197</v>
      </c>
      <c r="O479" s="39">
        <v>0.57894736842105265</v>
      </c>
      <c r="P479" s="42" t="s">
        <v>319</v>
      </c>
      <c r="Q479" s="53">
        <v>264</v>
      </c>
      <c r="R479" s="58">
        <v>8900</v>
      </c>
      <c r="S479" s="97">
        <v>13320</v>
      </c>
      <c r="T479" s="98"/>
      <c r="U479" s="39">
        <v>0.66809309309309306</v>
      </c>
      <c r="V479" s="40" t="s">
        <v>319</v>
      </c>
      <c r="W479" s="93">
        <v>846</v>
      </c>
      <c r="X479" s="95">
        <v>1197</v>
      </c>
      <c r="Y479" s="39">
        <v>0.70593149540517963</v>
      </c>
      <c r="Z479" s="42" t="s">
        <v>319</v>
      </c>
    </row>
    <row r="480" spans="1:26" s="48" customFormat="1" ht="17.100000000000001" customHeight="1" x14ac:dyDescent="0.2">
      <c r="A480" s="88">
        <v>886</v>
      </c>
      <c r="B480" s="89" t="s">
        <v>79</v>
      </c>
      <c r="C480" s="90" t="s">
        <v>570</v>
      </c>
      <c r="D480" s="91" t="s">
        <v>80</v>
      </c>
      <c r="E480" s="53">
        <v>264</v>
      </c>
      <c r="F480" s="58">
        <v>4000</v>
      </c>
      <c r="G480" s="94"/>
      <c r="H480" s="95">
        <v>13320</v>
      </c>
      <c r="I480" s="96"/>
      <c r="J480" s="39">
        <v>0.30022522522522521</v>
      </c>
      <c r="K480" s="40" t="s">
        <v>47</v>
      </c>
      <c r="L480" s="93">
        <v>380</v>
      </c>
      <c r="M480" s="94"/>
      <c r="N480" s="95">
        <v>1197</v>
      </c>
      <c r="O480" s="39">
        <v>0.31662489557226398</v>
      </c>
      <c r="P480" s="42" t="s">
        <v>47</v>
      </c>
      <c r="Q480" s="53">
        <v>264</v>
      </c>
      <c r="R480" s="58">
        <v>5300</v>
      </c>
      <c r="S480" s="97">
        <v>13320</v>
      </c>
      <c r="T480" s="98"/>
      <c r="U480" s="39">
        <v>0.39782282282282283</v>
      </c>
      <c r="V480" s="40" t="s">
        <v>47</v>
      </c>
      <c r="W480" s="93">
        <v>504</v>
      </c>
      <c r="X480" s="95">
        <v>1197</v>
      </c>
      <c r="Y480" s="39">
        <v>0.42021720969089388</v>
      </c>
      <c r="Z480" s="42" t="s">
        <v>47</v>
      </c>
    </row>
    <row r="481" spans="1:26" s="48" customFormat="1" ht="17.100000000000001" customHeight="1" x14ac:dyDescent="0.2">
      <c r="A481" s="88">
        <v>890</v>
      </c>
      <c r="B481" s="89" t="s">
        <v>63</v>
      </c>
      <c r="C481" s="90" t="s">
        <v>571</v>
      </c>
      <c r="D481" s="91" t="s">
        <v>78</v>
      </c>
      <c r="E481" s="53">
        <v>422</v>
      </c>
      <c r="F481" s="58">
        <v>22000</v>
      </c>
      <c r="G481" s="94" t="s">
        <v>34</v>
      </c>
      <c r="H481" s="95">
        <v>37810</v>
      </c>
      <c r="I481" s="96"/>
      <c r="J481" s="39">
        <v>0.58183020364982807</v>
      </c>
      <c r="K481" s="40" t="s">
        <v>47</v>
      </c>
      <c r="L481" s="93">
        <v>2090</v>
      </c>
      <c r="M481" s="94"/>
      <c r="N481" s="95">
        <v>3401</v>
      </c>
      <c r="O481" s="39">
        <v>0.61423110849750073</v>
      </c>
      <c r="P481" s="42" t="s">
        <v>47</v>
      </c>
      <c r="Q481" s="53">
        <v>422</v>
      </c>
      <c r="R481" s="58">
        <v>22100</v>
      </c>
      <c r="S481" s="97">
        <v>39500</v>
      </c>
      <c r="T481" s="98">
        <v>39500</v>
      </c>
      <c r="U481" s="39">
        <v>0.55946835443037979</v>
      </c>
      <c r="V481" s="40" t="s">
        <v>47</v>
      </c>
      <c r="W481" s="93">
        <v>2100</v>
      </c>
      <c r="X481" s="95">
        <v>3401</v>
      </c>
      <c r="Y481" s="39">
        <v>0.61717142017053805</v>
      </c>
      <c r="Z481" s="42" t="s">
        <v>47</v>
      </c>
    </row>
    <row r="482" spans="1:26" s="48" customFormat="1" ht="17.100000000000001" customHeight="1" x14ac:dyDescent="0.2">
      <c r="A482" s="88">
        <v>892</v>
      </c>
      <c r="B482" s="89" t="s">
        <v>63</v>
      </c>
      <c r="C482" s="90" t="s">
        <v>571</v>
      </c>
      <c r="D482" s="91" t="s">
        <v>544</v>
      </c>
      <c r="E482" s="53">
        <v>422</v>
      </c>
      <c r="F482" s="58">
        <v>25500</v>
      </c>
      <c r="G482" s="94"/>
      <c r="H482" s="95">
        <v>37810</v>
      </c>
      <c r="I482" s="96"/>
      <c r="J482" s="39">
        <v>0.67439830732610417</v>
      </c>
      <c r="K482" s="40" t="s">
        <v>47</v>
      </c>
      <c r="L482" s="93">
        <v>2423</v>
      </c>
      <c r="M482" s="94"/>
      <c r="N482" s="95">
        <v>3401</v>
      </c>
      <c r="O482" s="39">
        <v>0.71214348720964427</v>
      </c>
      <c r="P482" s="42" t="s">
        <v>47</v>
      </c>
      <c r="Q482" s="53">
        <v>422</v>
      </c>
      <c r="R482" s="58">
        <v>33600</v>
      </c>
      <c r="S482" s="97">
        <v>39500</v>
      </c>
      <c r="T482" s="98">
        <v>39500</v>
      </c>
      <c r="U482" s="39">
        <v>0.8506075949367089</v>
      </c>
      <c r="V482" s="40" t="s">
        <v>47</v>
      </c>
      <c r="W482" s="93">
        <v>3192</v>
      </c>
      <c r="X482" s="95">
        <v>3401</v>
      </c>
      <c r="Y482" s="39">
        <v>0.93825345486621581</v>
      </c>
      <c r="Z482" s="42" t="s">
        <v>47</v>
      </c>
    </row>
    <row r="483" spans="1:26" s="48" customFormat="1" ht="17.100000000000001" customHeight="1" x14ac:dyDescent="0.2">
      <c r="A483" s="88">
        <v>894</v>
      </c>
      <c r="B483" s="89" t="s">
        <v>79</v>
      </c>
      <c r="C483" s="90" t="s">
        <v>571</v>
      </c>
      <c r="D483" s="91" t="s">
        <v>80</v>
      </c>
      <c r="E483" s="53">
        <v>422</v>
      </c>
      <c r="F483" s="58">
        <v>29000</v>
      </c>
      <c r="G483" s="94"/>
      <c r="H483" s="95">
        <v>37810</v>
      </c>
      <c r="I483" s="96"/>
      <c r="J483" s="39">
        <v>0.76696641100238028</v>
      </c>
      <c r="K483" s="40" t="s">
        <v>47</v>
      </c>
      <c r="L483" s="93">
        <v>2755</v>
      </c>
      <c r="M483" s="94"/>
      <c r="N483" s="95">
        <v>3401</v>
      </c>
      <c r="O483" s="39">
        <v>0.80976183475448393</v>
      </c>
      <c r="P483" s="42" t="s">
        <v>47</v>
      </c>
      <c r="Q483" s="53">
        <v>422</v>
      </c>
      <c r="R483" s="58">
        <v>42100</v>
      </c>
      <c r="S483" s="97">
        <v>37810</v>
      </c>
      <c r="T483" s="98"/>
      <c r="U483" s="39">
        <v>1.113435599047871</v>
      </c>
      <c r="V483" s="40" t="s">
        <v>327</v>
      </c>
      <c r="W483" s="93">
        <v>4000</v>
      </c>
      <c r="X483" s="95">
        <v>3401</v>
      </c>
      <c r="Y483" s="39">
        <v>1.1758306380476331</v>
      </c>
      <c r="Z483" s="42" t="s">
        <v>327</v>
      </c>
    </row>
    <row r="484" spans="1:26" s="48" customFormat="1" ht="17.100000000000001" customHeight="1" x14ac:dyDescent="0.2">
      <c r="A484" s="88">
        <v>896</v>
      </c>
      <c r="B484" s="89" t="s">
        <v>79</v>
      </c>
      <c r="C484" s="90" t="s">
        <v>571</v>
      </c>
      <c r="D484" s="91" t="s">
        <v>549</v>
      </c>
      <c r="E484" s="53">
        <v>422</v>
      </c>
      <c r="F484" s="58">
        <v>39000</v>
      </c>
      <c r="G484" s="94"/>
      <c r="H484" s="95">
        <v>37810</v>
      </c>
      <c r="I484" s="96"/>
      <c r="J484" s="39">
        <v>1.0314467072203122</v>
      </c>
      <c r="K484" s="40" t="s">
        <v>327</v>
      </c>
      <c r="L484" s="93">
        <v>3705</v>
      </c>
      <c r="M484" s="94"/>
      <c r="N484" s="95">
        <v>3401</v>
      </c>
      <c r="O484" s="39">
        <v>1.0890914436930315</v>
      </c>
      <c r="P484" s="42" t="s">
        <v>327</v>
      </c>
      <c r="Q484" s="53">
        <v>422</v>
      </c>
      <c r="R484" s="58">
        <v>51700</v>
      </c>
      <c r="S484" s="97">
        <v>37810</v>
      </c>
      <c r="T484" s="98"/>
      <c r="U484" s="39">
        <v>1.3673366834170855</v>
      </c>
      <c r="V484" s="40" t="s">
        <v>327</v>
      </c>
      <c r="W484" s="93">
        <v>4912</v>
      </c>
      <c r="X484" s="95">
        <v>3401</v>
      </c>
      <c r="Y484" s="39">
        <v>1.4439870626286386</v>
      </c>
      <c r="Z484" s="42" t="s">
        <v>327</v>
      </c>
    </row>
    <row r="485" spans="1:26" s="48" customFormat="1" ht="17.100000000000001" customHeight="1" x14ac:dyDescent="0.2">
      <c r="A485" s="88">
        <v>898</v>
      </c>
      <c r="B485" s="89" t="s">
        <v>79</v>
      </c>
      <c r="C485" s="90" t="s">
        <v>571</v>
      </c>
      <c r="D485" s="91" t="s">
        <v>519</v>
      </c>
      <c r="E485" s="53">
        <v>422</v>
      </c>
      <c r="F485" s="58">
        <v>34000</v>
      </c>
      <c r="G485" s="94"/>
      <c r="H485" s="95">
        <v>37810</v>
      </c>
      <c r="I485" s="96"/>
      <c r="J485" s="39">
        <v>0.89920655911134617</v>
      </c>
      <c r="K485" s="40" t="s">
        <v>47</v>
      </c>
      <c r="L485" s="93">
        <v>3230</v>
      </c>
      <c r="M485" s="94"/>
      <c r="N485" s="95">
        <v>3401</v>
      </c>
      <c r="O485" s="39">
        <v>0.9494266392237577</v>
      </c>
      <c r="P485" s="42" t="s">
        <v>47</v>
      </c>
      <c r="Q485" s="53">
        <v>622</v>
      </c>
      <c r="R485" s="58">
        <v>77300</v>
      </c>
      <c r="S485" s="97">
        <v>56905</v>
      </c>
      <c r="T485" s="98"/>
      <c r="U485" s="39">
        <v>1.3583867849925315</v>
      </c>
      <c r="V485" s="40" t="s">
        <v>327</v>
      </c>
      <c r="W485" s="93">
        <v>7344</v>
      </c>
      <c r="X485" s="95">
        <v>5120.5</v>
      </c>
      <c r="Y485" s="39">
        <v>1.4340396445659604</v>
      </c>
      <c r="Z485" s="42" t="s">
        <v>327</v>
      </c>
    </row>
    <row r="486" spans="1:26" s="48" customFormat="1" ht="17.100000000000001" customHeight="1" x14ac:dyDescent="0.2">
      <c r="A486" s="88">
        <v>900</v>
      </c>
      <c r="B486" s="89" t="s">
        <v>81</v>
      </c>
      <c r="C486" s="90" t="s">
        <v>571</v>
      </c>
      <c r="D486" s="91" t="s">
        <v>82</v>
      </c>
      <c r="E486" s="53">
        <v>422</v>
      </c>
      <c r="F486" s="58">
        <v>31000</v>
      </c>
      <c r="G486" s="94"/>
      <c r="H486" s="95">
        <v>37810</v>
      </c>
      <c r="I486" s="96"/>
      <c r="J486" s="39">
        <v>0.8198624702459667</v>
      </c>
      <c r="K486" s="40" t="s">
        <v>47</v>
      </c>
      <c r="L486" s="93">
        <v>2945</v>
      </c>
      <c r="M486" s="94"/>
      <c r="N486" s="95">
        <v>3401</v>
      </c>
      <c r="O486" s="39">
        <v>0.86562775654219348</v>
      </c>
      <c r="P486" s="42" t="s">
        <v>47</v>
      </c>
      <c r="Q486" s="53">
        <v>422</v>
      </c>
      <c r="R486" s="58">
        <v>34300</v>
      </c>
      <c r="S486" s="97">
        <v>37810</v>
      </c>
      <c r="T486" s="98"/>
      <c r="U486" s="39">
        <v>0.90714096799788413</v>
      </c>
      <c r="V486" s="40" t="s">
        <v>47</v>
      </c>
      <c r="W486" s="93">
        <v>3259</v>
      </c>
      <c r="X486" s="95">
        <v>3401</v>
      </c>
      <c r="Y486" s="39">
        <v>0.95795354307556602</v>
      </c>
      <c r="Z486" s="42" t="s">
        <v>319</v>
      </c>
    </row>
    <row r="487" spans="1:26" s="48" customFormat="1" ht="17.100000000000001" customHeight="1" x14ac:dyDescent="0.2">
      <c r="A487" s="88">
        <v>902</v>
      </c>
      <c r="B487" s="89" t="s">
        <v>81</v>
      </c>
      <c r="C487" s="90" t="s">
        <v>571</v>
      </c>
      <c r="D487" s="91" t="s">
        <v>83</v>
      </c>
      <c r="E487" s="53">
        <v>422</v>
      </c>
      <c r="F487" s="58">
        <v>30000</v>
      </c>
      <c r="G487" s="94"/>
      <c r="H487" s="95">
        <v>37810</v>
      </c>
      <c r="I487" s="96"/>
      <c r="J487" s="39">
        <v>0.79341444062417354</v>
      </c>
      <c r="K487" s="40" t="s">
        <v>47</v>
      </c>
      <c r="L487" s="93">
        <v>2850</v>
      </c>
      <c r="M487" s="94"/>
      <c r="N487" s="95">
        <v>3401</v>
      </c>
      <c r="O487" s="39">
        <v>0.83769479564833871</v>
      </c>
      <c r="P487" s="42" t="s">
        <v>47</v>
      </c>
      <c r="Q487" s="53">
        <v>422</v>
      </c>
      <c r="R487" s="58">
        <v>44300</v>
      </c>
      <c r="S487" s="97">
        <v>37810</v>
      </c>
      <c r="T487" s="98"/>
      <c r="U487" s="39">
        <v>1.1716212642158159</v>
      </c>
      <c r="V487" s="40" t="s">
        <v>327</v>
      </c>
      <c r="W487" s="93">
        <v>4209</v>
      </c>
      <c r="X487" s="95">
        <v>3401</v>
      </c>
      <c r="Y487" s="39">
        <v>1.2372831520141134</v>
      </c>
      <c r="Z487" s="42" t="s">
        <v>327</v>
      </c>
    </row>
    <row r="488" spans="1:26" s="48" customFormat="1" ht="17.100000000000001" customHeight="1" x14ac:dyDescent="0.2">
      <c r="A488" s="88">
        <v>904</v>
      </c>
      <c r="B488" s="89" t="s">
        <v>81</v>
      </c>
      <c r="C488" s="90" t="s">
        <v>571</v>
      </c>
      <c r="D488" s="91" t="s">
        <v>374</v>
      </c>
      <c r="E488" s="53">
        <v>422</v>
      </c>
      <c r="F488" s="58">
        <v>28500</v>
      </c>
      <c r="G488" s="94" t="s">
        <v>34</v>
      </c>
      <c r="H488" s="95">
        <v>37810</v>
      </c>
      <c r="I488" s="96"/>
      <c r="J488" s="39">
        <v>0.75374239619148375</v>
      </c>
      <c r="K488" s="40" t="s">
        <v>47</v>
      </c>
      <c r="L488" s="93">
        <v>2708</v>
      </c>
      <c r="M488" s="94"/>
      <c r="N488" s="95">
        <v>3401</v>
      </c>
      <c r="O488" s="39">
        <v>0.79594236989120848</v>
      </c>
      <c r="P488" s="42" t="s">
        <v>47</v>
      </c>
      <c r="Q488" s="53">
        <v>422</v>
      </c>
      <c r="R488" s="58">
        <v>43000</v>
      </c>
      <c r="S488" s="97">
        <v>37810</v>
      </c>
      <c r="T488" s="98"/>
      <c r="U488" s="39">
        <v>1.1372388257074848</v>
      </c>
      <c r="V488" s="40" t="s">
        <v>327</v>
      </c>
      <c r="W488" s="93">
        <v>4085</v>
      </c>
      <c r="X488" s="95">
        <v>3401</v>
      </c>
      <c r="Y488" s="39">
        <v>1.2008232872684506</v>
      </c>
      <c r="Z488" s="42" t="s">
        <v>327</v>
      </c>
    </row>
    <row r="489" spans="1:26" s="48" customFormat="1" ht="17.100000000000001" customHeight="1" x14ac:dyDescent="0.2">
      <c r="A489" s="88">
        <v>906</v>
      </c>
      <c r="B489" s="89" t="s">
        <v>81</v>
      </c>
      <c r="C489" s="90" t="s">
        <v>572</v>
      </c>
      <c r="D489" s="91" t="s">
        <v>489</v>
      </c>
      <c r="E489" s="53">
        <v>422</v>
      </c>
      <c r="F489" s="58">
        <v>27000</v>
      </c>
      <c r="G489" s="94"/>
      <c r="H489" s="95">
        <v>37810</v>
      </c>
      <c r="I489" s="96"/>
      <c r="J489" s="39">
        <v>0.71407035175879396</v>
      </c>
      <c r="K489" s="40" t="s">
        <v>47</v>
      </c>
      <c r="L489" s="93">
        <v>2565</v>
      </c>
      <c r="M489" s="94"/>
      <c r="N489" s="95">
        <v>3401</v>
      </c>
      <c r="O489" s="39">
        <v>0.7538959129667745</v>
      </c>
      <c r="P489" s="42" t="s">
        <v>47</v>
      </c>
      <c r="Q489" s="53">
        <v>422</v>
      </c>
      <c r="R489" s="58">
        <v>43900</v>
      </c>
      <c r="S489" s="97">
        <v>37810</v>
      </c>
      <c r="T489" s="98"/>
      <c r="U489" s="39">
        <v>1.1610420523670986</v>
      </c>
      <c r="V489" s="40" t="s">
        <v>327</v>
      </c>
      <c r="W489" s="93">
        <v>4171</v>
      </c>
      <c r="X489" s="95">
        <v>3401</v>
      </c>
      <c r="Y489" s="39">
        <v>1.2261099676565717</v>
      </c>
      <c r="Z489" s="42" t="s">
        <v>327</v>
      </c>
    </row>
    <row r="490" spans="1:26" s="48" customFormat="1" ht="17.100000000000001" customHeight="1" x14ac:dyDescent="0.2">
      <c r="A490" s="88">
        <v>908</v>
      </c>
      <c r="B490" s="89" t="s">
        <v>81</v>
      </c>
      <c r="C490" s="90" t="s">
        <v>572</v>
      </c>
      <c r="D490" s="91" t="s">
        <v>535</v>
      </c>
      <c r="E490" s="53">
        <v>422</v>
      </c>
      <c r="F490" s="58">
        <v>25550</v>
      </c>
      <c r="G490" s="94"/>
      <c r="H490" s="95">
        <v>37810</v>
      </c>
      <c r="I490" s="96"/>
      <c r="J490" s="39">
        <v>0.67572070880719382</v>
      </c>
      <c r="K490" s="40" t="s">
        <v>47</v>
      </c>
      <c r="L490" s="93">
        <v>2427</v>
      </c>
      <c r="M490" s="94"/>
      <c r="N490" s="95">
        <v>3401</v>
      </c>
      <c r="O490" s="39">
        <v>0.71331961187885917</v>
      </c>
      <c r="P490" s="42" t="s">
        <v>47</v>
      </c>
      <c r="Q490" s="53">
        <v>422</v>
      </c>
      <c r="R490" s="58">
        <v>36300</v>
      </c>
      <c r="S490" s="97">
        <v>37810</v>
      </c>
      <c r="T490" s="98"/>
      <c r="U490" s="39">
        <v>0.96003702724147055</v>
      </c>
      <c r="V490" s="40" t="s">
        <v>319</v>
      </c>
      <c r="W490" s="93">
        <v>3449</v>
      </c>
      <c r="X490" s="95">
        <v>3401</v>
      </c>
      <c r="Y490" s="39">
        <v>1.0138194648632755</v>
      </c>
      <c r="Z490" s="42" t="s">
        <v>327</v>
      </c>
    </row>
    <row r="491" spans="1:26" s="48" customFormat="1" ht="17.100000000000001" customHeight="1" x14ac:dyDescent="0.2">
      <c r="A491" s="88">
        <v>910</v>
      </c>
      <c r="B491" s="89" t="s">
        <v>228</v>
      </c>
      <c r="C491" s="90" t="s">
        <v>573</v>
      </c>
      <c r="D491" s="91" t="s">
        <v>345</v>
      </c>
      <c r="E491" s="53">
        <v>422</v>
      </c>
      <c r="F491" s="58">
        <v>18900</v>
      </c>
      <c r="G491" s="94"/>
      <c r="H491" s="95">
        <v>37810</v>
      </c>
      <c r="I491" s="96"/>
      <c r="J491" s="39">
        <v>0.49984131182226926</v>
      </c>
      <c r="K491" s="40" t="s">
        <v>47</v>
      </c>
      <c r="L491" s="93">
        <v>1796</v>
      </c>
      <c r="M491" s="94"/>
      <c r="N491" s="95">
        <v>3401</v>
      </c>
      <c r="O491" s="39">
        <v>0.52778594531020284</v>
      </c>
      <c r="P491" s="42" t="s">
        <v>47</v>
      </c>
      <c r="Q491" s="53">
        <v>422</v>
      </c>
      <c r="R491" s="58">
        <v>23100</v>
      </c>
      <c r="S491" s="97">
        <v>37810</v>
      </c>
      <c r="T491" s="98"/>
      <c r="U491" s="39">
        <v>0.61092303623380062</v>
      </c>
      <c r="V491" s="40" t="s">
        <v>47</v>
      </c>
      <c r="W491" s="93">
        <v>2195</v>
      </c>
      <c r="X491" s="95">
        <v>3401</v>
      </c>
      <c r="Y491" s="39">
        <v>0.64510438106439283</v>
      </c>
      <c r="Z491" s="42" t="s">
        <v>47</v>
      </c>
    </row>
    <row r="492" spans="1:26" s="48" customFormat="1" ht="17.100000000000001" customHeight="1" x14ac:dyDescent="0.2">
      <c r="A492" s="88">
        <v>912</v>
      </c>
      <c r="B492" s="89" t="s">
        <v>228</v>
      </c>
      <c r="C492" s="90" t="s">
        <v>573</v>
      </c>
      <c r="D492" s="91" t="s">
        <v>376</v>
      </c>
      <c r="E492" s="53">
        <v>232</v>
      </c>
      <c r="F492" s="58">
        <v>10400</v>
      </c>
      <c r="G492" s="94"/>
      <c r="H492" s="95">
        <v>14800</v>
      </c>
      <c r="I492" s="96"/>
      <c r="J492" s="39">
        <v>0.70263513513513509</v>
      </c>
      <c r="K492" s="40" t="s">
        <v>319</v>
      </c>
      <c r="L492" s="93">
        <v>988</v>
      </c>
      <c r="M492" s="94"/>
      <c r="N492" s="95">
        <v>1330</v>
      </c>
      <c r="O492" s="39">
        <v>0.74210526315789471</v>
      </c>
      <c r="P492" s="42" t="s">
        <v>319</v>
      </c>
      <c r="Q492" s="53">
        <v>232</v>
      </c>
      <c r="R492" s="58">
        <v>8300</v>
      </c>
      <c r="S492" s="97">
        <v>14800</v>
      </c>
      <c r="T492" s="98"/>
      <c r="U492" s="39">
        <v>0.56074324324324321</v>
      </c>
      <c r="V492" s="40" t="s">
        <v>319</v>
      </c>
      <c r="W492" s="93">
        <v>789</v>
      </c>
      <c r="X492" s="95">
        <v>1330</v>
      </c>
      <c r="Y492" s="39">
        <v>0.59248120300751883</v>
      </c>
      <c r="Z492" s="42" t="s">
        <v>319</v>
      </c>
    </row>
    <row r="493" spans="1:26" s="48" customFormat="1" ht="17.100000000000001" customHeight="1" x14ac:dyDescent="0.2">
      <c r="A493" s="88">
        <v>914</v>
      </c>
      <c r="B493" s="89" t="s">
        <v>228</v>
      </c>
      <c r="C493" s="90" t="s">
        <v>573</v>
      </c>
      <c r="D493" s="91" t="s">
        <v>354</v>
      </c>
      <c r="E493" s="53">
        <v>264</v>
      </c>
      <c r="F493" s="58">
        <v>9200</v>
      </c>
      <c r="G493" s="94"/>
      <c r="H493" s="95">
        <v>13320</v>
      </c>
      <c r="I493" s="96"/>
      <c r="J493" s="39">
        <v>0.69061561561561557</v>
      </c>
      <c r="K493" s="40" t="s">
        <v>319</v>
      </c>
      <c r="L493" s="93">
        <v>874</v>
      </c>
      <c r="M493" s="94"/>
      <c r="N493" s="95">
        <v>1197</v>
      </c>
      <c r="O493" s="39">
        <v>0.72932330827067671</v>
      </c>
      <c r="P493" s="42" t="s">
        <v>319</v>
      </c>
      <c r="Q493" s="53">
        <v>264</v>
      </c>
      <c r="R493" s="58">
        <v>9000</v>
      </c>
      <c r="S493" s="97">
        <v>13320</v>
      </c>
      <c r="T493" s="98"/>
      <c r="U493" s="39">
        <v>0.67560060060060056</v>
      </c>
      <c r="V493" s="40" t="s">
        <v>319</v>
      </c>
      <c r="W493" s="93">
        <v>855</v>
      </c>
      <c r="X493" s="95">
        <v>1197</v>
      </c>
      <c r="Y493" s="39">
        <v>0.71345029239766078</v>
      </c>
      <c r="Z493" s="42" t="s">
        <v>319</v>
      </c>
    </row>
    <row r="494" spans="1:26" s="48" customFormat="1" ht="17.100000000000001" customHeight="1" x14ac:dyDescent="0.2">
      <c r="A494" s="88">
        <v>916</v>
      </c>
      <c r="B494" s="89" t="s">
        <v>228</v>
      </c>
      <c r="C494" s="90" t="s">
        <v>574</v>
      </c>
      <c r="D494" s="91" t="s">
        <v>575</v>
      </c>
      <c r="E494" s="53">
        <v>264</v>
      </c>
      <c r="F494" s="58">
        <v>5700</v>
      </c>
      <c r="G494" s="94"/>
      <c r="H494" s="95">
        <v>13320</v>
      </c>
      <c r="I494" s="96"/>
      <c r="J494" s="39">
        <v>0.42785285285285285</v>
      </c>
      <c r="K494" s="40" t="s">
        <v>47</v>
      </c>
      <c r="L494" s="93">
        <v>542</v>
      </c>
      <c r="M494" s="94"/>
      <c r="N494" s="95">
        <v>1197</v>
      </c>
      <c r="O494" s="39">
        <v>0.45196324143692562</v>
      </c>
      <c r="P494" s="42" t="s">
        <v>47</v>
      </c>
      <c r="Q494" s="53">
        <v>264</v>
      </c>
      <c r="R494" s="58">
        <v>3400</v>
      </c>
      <c r="S494" s="97">
        <v>13320</v>
      </c>
      <c r="T494" s="98"/>
      <c r="U494" s="39">
        <v>0.25518018018018018</v>
      </c>
      <c r="V494" s="40" t="s">
        <v>47</v>
      </c>
      <c r="W494" s="93">
        <v>323</v>
      </c>
      <c r="X494" s="95">
        <v>1197</v>
      </c>
      <c r="Y494" s="39">
        <v>0.26900584795321636</v>
      </c>
      <c r="Z494" s="42" t="s">
        <v>47</v>
      </c>
    </row>
    <row r="495" spans="1:26" s="48" customFormat="1" ht="17.100000000000001" customHeight="1" x14ac:dyDescent="0.2">
      <c r="A495" s="88">
        <v>1038</v>
      </c>
      <c r="B495" s="89" t="s">
        <v>63</v>
      </c>
      <c r="C495" s="90" t="s">
        <v>576</v>
      </c>
      <c r="D495" s="91" t="s">
        <v>78</v>
      </c>
      <c r="E495" s="53">
        <v>464</v>
      </c>
      <c r="F495" s="58">
        <v>10000</v>
      </c>
      <c r="G495" s="94"/>
      <c r="H495" s="95">
        <v>29160</v>
      </c>
      <c r="I495" s="96"/>
      <c r="J495" s="39">
        <v>0.34290123456790123</v>
      </c>
      <c r="K495" s="40" t="s">
        <v>47</v>
      </c>
      <c r="L495" s="93">
        <v>950</v>
      </c>
      <c r="M495" s="94"/>
      <c r="N495" s="95">
        <v>2628</v>
      </c>
      <c r="O495" s="39">
        <v>0.3611111111111111</v>
      </c>
      <c r="P495" s="42" t="s">
        <v>47</v>
      </c>
      <c r="Q495" s="53">
        <v>464</v>
      </c>
      <c r="R495" s="58">
        <v>2100</v>
      </c>
      <c r="S495" s="97">
        <v>29160</v>
      </c>
      <c r="T495" s="98"/>
      <c r="U495" s="39">
        <v>7.1982167352537721E-2</v>
      </c>
      <c r="V495" s="40" t="s">
        <v>47</v>
      </c>
      <c r="W495" s="93">
        <v>200</v>
      </c>
      <c r="X495" s="95">
        <v>2628</v>
      </c>
      <c r="Y495" s="39">
        <v>7.5722983257229828E-2</v>
      </c>
      <c r="Z495" s="42" t="s">
        <v>47</v>
      </c>
    </row>
    <row r="496" spans="1:26" s="48" customFormat="1" ht="17.100000000000001" customHeight="1" x14ac:dyDescent="0.2">
      <c r="A496" s="88">
        <v>918</v>
      </c>
      <c r="B496" s="89"/>
      <c r="C496" s="90" t="s">
        <v>576</v>
      </c>
      <c r="D496" s="91" t="s">
        <v>544</v>
      </c>
      <c r="E496" s="53">
        <v>464</v>
      </c>
      <c r="F496" s="58">
        <v>14500</v>
      </c>
      <c r="G496" s="94"/>
      <c r="H496" s="95">
        <v>29160</v>
      </c>
      <c r="I496" s="96"/>
      <c r="J496" s="39">
        <v>0.49722222222222223</v>
      </c>
      <c r="K496" s="40" t="s">
        <v>319</v>
      </c>
      <c r="L496" s="93">
        <v>1378</v>
      </c>
      <c r="M496" s="94"/>
      <c r="N496" s="95">
        <v>2628</v>
      </c>
      <c r="O496" s="39">
        <v>0.52397260273972601</v>
      </c>
      <c r="P496" s="42" t="s">
        <v>319</v>
      </c>
      <c r="Q496" s="53">
        <v>464</v>
      </c>
      <c r="R496" s="58">
        <v>10300</v>
      </c>
      <c r="S496" s="97">
        <v>29160</v>
      </c>
      <c r="T496" s="98"/>
      <c r="U496" s="39">
        <v>0.35318930041152263</v>
      </c>
      <c r="V496" s="40" t="s">
        <v>47</v>
      </c>
      <c r="W496" s="93">
        <v>979</v>
      </c>
      <c r="X496" s="95">
        <v>2628</v>
      </c>
      <c r="Y496" s="39">
        <v>0.37214611872146119</v>
      </c>
      <c r="Z496" s="42" t="s">
        <v>47</v>
      </c>
    </row>
    <row r="497" spans="1:26" s="48" customFormat="1" ht="17.100000000000001" customHeight="1" x14ac:dyDescent="0.2">
      <c r="A497" s="88">
        <v>920</v>
      </c>
      <c r="B497" s="89" t="s">
        <v>79</v>
      </c>
      <c r="C497" s="90" t="s">
        <v>576</v>
      </c>
      <c r="D497" s="91" t="s">
        <v>80</v>
      </c>
      <c r="E497" s="53">
        <v>464</v>
      </c>
      <c r="F497" s="58">
        <v>10100</v>
      </c>
      <c r="G497" s="94"/>
      <c r="H497" s="95">
        <v>29160</v>
      </c>
      <c r="I497" s="96"/>
      <c r="J497" s="39">
        <v>0.34633058984910836</v>
      </c>
      <c r="K497" s="40" t="s">
        <v>47</v>
      </c>
      <c r="L497" s="93">
        <v>960</v>
      </c>
      <c r="M497" s="94"/>
      <c r="N497" s="95">
        <v>2628</v>
      </c>
      <c r="O497" s="39">
        <v>0.36491628614916288</v>
      </c>
      <c r="P497" s="42" t="s">
        <v>47</v>
      </c>
      <c r="Q497" s="53">
        <v>464</v>
      </c>
      <c r="R497" s="58">
        <v>14500</v>
      </c>
      <c r="S497" s="97">
        <v>29160</v>
      </c>
      <c r="T497" s="98"/>
      <c r="U497" s="39">
        <v>0.49722222222222223</v>
      </c>
      <c r="V497" s="40" t="s">
        <v>319</v>
      </c>
      <c r="W497" s="93">
        <v>1378</v>
      </c>
      <c r="X497" s="95">
        <v>2628</v>
      </c>
      <c r="Y497" s="39">
        <v>0.52397260273972601</v>
      </c>
      <c r="Z497" s="42" t="s">
        <v>319</v>
      </c>
    </row>
    <row r="498" spans="1:26" s="48" customFormat="1" ht="17.100000000000001" customHeight="1" x14ac:dyDescent="0.2">
      <c r="A498" s="88">
        <v>922</v>
      </c>
      <c r="B498" s="89" t="s">
        <v>81</v>
      </c>
      <c r="C498" s="90" t="s">
        <v>577</v>
      </c>
      <c r="D498" s="91" t="s">
        <v>374</v>
      </c>
      <c r="E498" s="53">
        <v>622</v>
      </c>
      <c r="F498" s="58">
        <v>40100</v>
      </c>
      <c r="G498" s="94"/>
      <c r="H498" s="95">
        <v>59900</v>
      </c>
      <c r="I498" s="96"/>
      <c r="J498" s="39">
        <v>0.66943238731218702</v>
      </c>
      <c r="K498" s="40" t="s">
        <v>47</v>
      </c>
      <c r="L498" s="93">
        <v>3810</v>
      </c>
      <c r="M498" s="94"/>
      <c r="N498" s="95">
        <v>5390</v>
      </c>
      <c r="O498" s="39">
        <v>0.70667903525046383</v>
      </c>
      <c r="P498" s="42" t="s">
        <v>47</v>
      </c>
      <c r="Q498" s="53">
        <v>622</v>
      </c>
      <c r="R498" s="58">
        <v>66800</v>
      </c>
      <c r="S498" s="97">
        <v>59900</v>
      </c>
      <c r="T498" s="98"/>
      <c r="U498" s="39">
        <v>1.1151752921535893</v>
      </c>
      <c r="V498" s="40" t="s">
        <v>327</v>
      </c>
      <c r="W498" s="93">
        <v>6346</v>
      </c>
      <c r="X498" s="95">
        <v>5390</v>
      </c>
      <c r="Y498" s="39">
        <v>1.1771799628942485</v>
      </c>
      <c r="Z498" s="42" t="s">
        <v>327</v>
      </c>
    </row>
    <row r="499" spans="1:26" s="48" customFormat="1" ht="17.100000000000001" customHeight="1" x14ac:dyDescent="0.2">
      <c r="A499" s="88">
        <v>924</v>
      </c>
      <c r="B499" s="89" t="s">
        <v>81</v>
      </c>
      <c r="C499" s="90" t="s">
        <v>577</v>
      </c>
      <c r="D499" s="91" t="s">
        <v>489</v>
      </c>
      <c r="E499" s="53">
        <v>622</v>
      </c>
      <c r="F499" s="58">
        <v>42000</v>
      </c>
      <c r="G499" s="94"/>
      <c r="H499" s="95">
        <v>59900</v>
      </c>
      <c r="I499" s="96"/>
      <c r="J499" s="39">
        <v>0.7011519198664441</v>
      </c>
      <c r="K499" s="40" t="s">
        <v>47</v>
      </c>
      <c r="L499" s="93">
        <v>3990</v>
      </c>
      <c r="M499" s="94"/>
      <c r="N499" s="95">
        <v>5390</v>
      </c>
      <c r="O499" s="39">
        <v>0.74007421150278296</v>
      </c>
      <c r="P499" s="42" t="s">
        <v>47</v>
      </c>
      <c r="Q499" s="53">
        <v>622</v>
      </c>
      <c r="R499" s="58">
        <v>40000</v>
      </c>
      <c r="S499" s="97">
        <v>59900</v>
      </c>
      <c r="T499" s="98"/>
      <c r="U499" s="39">
        <v>0.66776293823038402</v>
      </c>
      <c r="V499" s="40" t="s">
        <v>47</v>
      </c>
      <c r="W499" s="93">
        <v>3800</v>
      </c>
      <c r="X499" s="95">
        <v>5390</v>
      </c>
      <c r="Y499" s="39">
        <v>0.70482374768089051</v>
      </c>
      <c r="Z499" s="42" t="s">
        <v>47</v>
      </c>
    </row>
    <row r="500" spans="1:26" s="48" customFormat="1" ht="17.100000000000001" customHeight="1" x14ac:dyDescent="0.2">
      <c r="A500" s="88">
        <v>926</v>
      </c>
      <c r="B500" s="89" t="s">
        <v>81</v>
      </c>
      <c r="C500" s="90" t="s">
        <v>578</v>
      </c>
      <c r="D500" s="91" t="s">
        <v>535</v>
      </c>
      <c r="E500" s="53">
        <v>622</v>
      </c>
      <c r="F500" s="58">
        <v>51500</v>
      </c>
      <c r="G500" s="94"/>
      <c r="H500" s="95">
        <v>59900</v>
      </c>
      <c r="I500" s="96"/>
      <c r="J500" s="39">
        <v>0.8597495826377296</v>
      </c>
      <c r="K500" s="40" t="s">
        <v>47</v>
      </c>
      <c r="L500" s="93">
        <v>4893</v>
      </c>
      <c r="M500" s="94"/>
      <c r="N500" s="95">
        <v>5390</v>
      </c>
      <c r="O500" s="39">
        <v>0.9076066790352505</v>
      </c>
      <c r="P500" s="42" t="s">
        <v>47</v>
      </c>
      <c r="Q500" s="53">
        <v>622</v>
      </c>
      <c r="R500" s="58">
        <v>57700</v>
      </c>
      <c r="S500" s="97">
        <v>59900</v>
      </c>
      <c r="T500" s="98"/>
      <c r="U500" s="39">
        <v>0.96325542570951583</v>
      </c>
      <c r="V500" s="40" t="s">
        <v>47</v>
      </c>
      <c r="W500" s="93">
        <v>5482</v>
      </c>
      <c r="X500" s="95">
        <v>5390</v>
      </c>
      <c r="Y500" s="39">
        <v>1.0168831168831169</v>
      </c>
      <c r="Z500" s="42" t="s">
        <v>327</v>
      </c>
    </row>
    <row r="501" spans="1:26" s="48" customFormat="1" ht="17.100000000000001" customHeight="1" x14ac:dyDescent="0.2">
      <c r="A501" s="88">
        <v>928</v>
      </c>
      <c r="B501" s="89" t="s">
        <v>228</v>
      </c>
      <c r="C501" s="90" t="s">
        <v>578</v>
      </c>
      <c r="D501" s="91" t="s">
        <v>345</v>
      </c>
      <c r="E501" s="53">
        <v>622</v>
      </c>
      <c r="F501" s="58">
        <v>36500</v>
      </c>
      <c r="G501" s="94"/>
      <c r="H501" s="95">
        <v>56905</v>
      </c>
      <c r="I501" s="96"/>
      <c r="J501" s="39">
        <v>0.64140233722871454</v>
      </c>
      <c r="K501" s="40" t="s">
        <v>47</v>
      </c>
      <c r="L501" s="93">
        <v>3468</v>
      </c>
      <c r="M501" s="94"/>
      <c r="N501" s="95">
        <v>5120.5</v>
      </c>
      <c r="O501" s="39">
        <v>0.67708231618006054</v>
      </c>
      <c r="P501" s="42" t="s">
        <v>47</v>
      </c>
      <c r="Q501" s="53">
        <v>622</v>
      </c>
      <c r="R501" s="58">
        <v>44800</v>
      </c>
      <c r="S501" s="97">
        <v>56905</v>
      </c>
      <c r="T501" s="98"/>
      <c r="U501" s="39">
        <v>0.78725946753360865</v>
      </c>
      <c r="V501" s="40" t="s">
        <v>47</v>
      </c>
      <c r="W501" s="93">
        <v>4256</v>
      </c>
      <c r="X501" s="95">
        <v>5120.5</v>
      </c>
      <c r="Y501" s="39">
        <v>0.83097353774045501</v>
      </c>
      <c r="Z501" s="42" t="s">
        <v>47</v>
      </c>
    </row>
    <row r="502" spans="1:26" s="48" customFormat="1" ht="17.100000000000001" customHeight="1" x14ac:dyDescent="0.2">
      <c r="A502" s="88">
        <v>930</v>
      </c>
      <c r="B502" s="89" t="s">
        <v>228</v>
      </c>
      <c r="C502" s="90" t="s">
        <v>578</v>
      </c>
      <c r="D502" s="91" t="s">
        <v>376</v>
      </c>
      <c r="E502" s="53">
        <v>432</v>
      </c>
      <c r="F502" s="58">
        <v>25500</v>
      </c>
      <c r="G502" s="94"/>
      <c r="H502" s="95">
        <v>32400</v>
      </c>
      <c r="I502" s="96"/>
      <c r="J502" s="39">
        <v>0.78700617283950614</v>
      </c>
      <c r="K502" s="40" t="s">
        <v>319</v>
      </c>
      <c r="L502" s="93">
        <v>2423</v>
      </c>
      <c r="M502" s="94"/>
      <c r="N502" s="95">
        <v>2920</v>
      </c>
      <c r="O502" s="39">
        <v>0.82945205479452055</v>
      </c>
      <c r="P502" s="42" t="s">
        <v>319</v>
      </c>
      <c r="Q502" s="53">
        <v>432</v>
      </c>
      <c r="R502" s="58">
        <v>25700</v>
      </c>
      <c r="S502" s="97">
        <v>32400</v>
      </c>
      <c r="T502" s="98"/>
      <c r="U502" s="39">
        <v>0.793179012345679</v>
      </c>
      <c r="V502" s="40" t="s">
        <v>319</v>
      </c>
      <c r="W502" s="93">
        <v>2442</v>
      </c>
      <c r="X502" s="95">
        <v>2920</v>
      </c>
      <c r="Y502" s="39">
        <v>0.83595890410958906</v>
      </c>
      <c r="Z502" s="42" t="s">
        <v>319</v>
      </c>
    </row>
    <row r="503" spans="1:26" s="48" customFormat="1" ht="17.100000000000001" customHeight="1" x14ac:dyDescent="0.2">
      <c r="A503" s="88">
        <v>932</v>
      </c>
      <c r="B503" s="89" t="s">
        <v>228</v>
      </c>
      <c r="C503" s="90" t="s">
        <v>578</v>
      </c>
      <c r="D503" s="91" t="s">
        <v>354</v>
      </c>
      <c r="E503" s="53">
        <v>264</v>
      </c>
      <c r="F503" s="58">
        <v>7100</v>
      </c>
      <c r="G503" s="94"/>
      <c r="H503" s="95">
        <v>13320</v>
      </c>
      <c r="I503" s="96"/>
      <c r="J503" s="39">
        <v>0.53295795795795797</v>
      </c>
      <c r="K503" s="40" t="s">
        <v>319</v>
      </c>
      <c r="L503" s="93">
        <v>675</v>
      </c>
      <c r="M503" s="94"/>
      <c r="N503" s="95">
        <v>1197</v>
      </c>
      <c r="O503" s="39">
        <v>0.56307435254803673</v>
      </c>
      <c r="P503" s="42" t="s">
        <v>319</v>
      </c>
      <c r="Q503" s="53">
        <v>264</v>
      </c>
      <c r="R503" s="58">
        <v>10800</v>
      </c>
      <c r="S503" s="97">
        <v>13320</v>
      </c>
      <c r="T503" s="98"/>
      <c r="U503" s="39">
        <v>0.81073573573573576</v>
      </c>
      <c r="V503" s="40" t="s">
        <v>319</v>
      </c>
      <c r="W503" s="93">
        <v>1026</v>
      </c>
      <c r="X503" s="95">
        <v>1197</v>
      </c>
      <c r="Y503" s="39">
        <v>0.85630743525480368</v>
      </c>
      <c r="Z503" s="42" t="s">
        <v>319</v>
      </c>
    </row>
    <row r="504" spans="1:26" s="48" customFormat="1" ht="17.100000000000001" customHeight="1" x14ac:dyDescent="0.2">
      <c r="A504" s="88">
        <v>1042</v>
      </c>
      <c r="B504" s="89"/>
      <c r="C504" s="90" t="s">
        <v>579</v>
      </c>
      <c r="D504" s="91" t="s">
        <v>78</v>
      </c>
      <c r="E504" s="53">
        <v>264</v>
      </c>
      <c r="F504" s="58">
        <v>8400</v>
      </c>
      <c r="G504" s="94"/>
      <c r="H504" s="95">
        <v>13320</v>
      </c>
      <c r="I504" s="96"/>
      <c r="J504" s="39">
        <v>0.63055555555555554</v>
      </c>
      <c r="K504" s="40" t="s">
        <v>319</v>
      </c>
      <c r="L504" s="93">
        <v>798</v>
      </c>
      <c r="M504" s="94"/>
      <c r="N504" s="95">
        <v>1197</v>
      </c>
      <c r="O504" s="39">
        <v>0.66583124477861322</v>
      </c>
      <c r="P504" s="42" t="s">
        <v>319</v>
      </c>
      <c r="Q504" s="53">
        <v>264</v>
      </c>
      <c r="R504" s="58">
        <v>11300</v>
      </c>
      <c r="S504" s="97">
        <v>13320</v>
      </c>
      <c r="T504" s="98"/>
      <c r="U504" s="39">
        <v>0.84827327327327329</v>
      </c>
      <c r="V504" s="40" t="s">
        <v>319</v>
      </c>
      <c r="W504" s="93">
        <v>1074</v>
      </c>
      <c r="X504" s="95">
        <v>1197</v>
      </c>
      <c r="Y504" s="39">
        <v>0.8964076858813701</v>
      </c>
      <c r="Z504" s="42" t="s">
        <v>319</v>
      </c>
    </row>
    <row r="505" spans="1:26" s="48" customFormat="1" ht="17.100000000000001" customHeight="1" x14ac:dyDescent="0.2">
      <c r="A505" s="88">
        <v>934</v>
      </c>
      <c r="B505" s="89" t="s">
        <v>63</v>
      </c>
      <c r="C505" s="90" t="s">
        <v>579</v>
      </c>
      <c r="D505" s="91" t="s">
        <v>552</v>
      </c>
      <c r="E505" s="53">
        <v>464</v>
      </c>
      <c r="F505" s="58">
        <v>10000</v>
      </c>
      <c r="G505" s="94"/>
      <c r="H505" s="95">
        <v>29160</v>
      </c>
      <c r="I505" s="96"/>
      <c r="J505" s="39">
        <v>0.34290123456790123</v>
      </c>
      <c r="K505" s="40" t="s">
        <v>47</v>
      </c>
      <c r="L505" s="93">
        <v>950</v>
      </c>
      <c r="M505" s="94"/>
      <c r="N505" s="95">
        <v>2628</v>
      </c>
      <c r="O505" s="39">
        <v>0.3611111111111111</v>
      </c>
      <c r="P505" s="42" t="s">
        <v>47</v>
      </c>
      <c r="Q505" s="53">
        <v>464</v>
      </c>
      <c r="R505" s="58">
        <v>8500</v>
      </c>
      <c r="S505" s="97">
        <v>29160</v>
      </c>
      <c r="T505" s="98"/>
      <c r="U505" s="39">
        <v>0.29146090534979424</v>
      </c>
      <c r="V505" s="40" t="s">
        <v>47</v>
      </c>
      <c r="W505" s="93">
        <v>808</v>
      </c>
      <c r="X505" s="95">
        <v>2628</v>
      </c>
      <c r="Y505" s="39">
        <v>0.30707762557077628</v>
      </c>
      <c r="Z505" s="42" t="s">
        <v>47</v>
      </c>
    </row>
    <row r="506" spans="1:26" s="48" customFormat="1" ht="17.100000000000001" customHeight="1" x14ac:dyDescent="0.2">
      <c r="A506" s="88">
        <v>936</v>
      </c>
      <c r="B506" s="89" t="s">
        <v>79</v>
      </c>
      <c r="C506" s="90" t="s">
        <v>579</v>
      </c>
      <c r="D506" s="91" t="s">
        <v>80</v>
      </c>
      <c r="E506" s="53">
        <v>264</v>
      </c>
      <c r="F506" s="58">
        <v>11600</v>
      </c>
      <c r="G506" s="94"/>
      <c r="H506" s="95">
        <v>13320</v>
      </c>
      <c r="I506" s="96"/>
      <c r="J506" s="39">
        <v>0.8707957957957958</v>
      </c>
      <c r="K506" s="40" t="s">
        <v>319</v>
      </c>
      <c r="L506" s="93">
        <v>1102</v>
      </c>
      <c r="M506" s="94"/>
      <c r="N506" s="95">
        <v>1197</v>
      </c>
      <c r="O506" s="39">
        <v>0.91979949874686717</v>
      </c>
      <c r="P506" s="42" t="s">
        <v>319</v>
      </c>
      <c r="Q506" s="53">
        <v>264</v>
      </c>
      <c r="R506" s="58">
        <v>7300</v>
      </c>
      <c r="S506" s="97">
        <v>13320</v>
      </c>
      <c r="T506" s="98"/>
      <c r="U506" s="39">
        <v>0.54797297297297298</v>
      </c>
      <c r="V506" s="40" t="s">
        <v>319</v>
      </c>
      <c r="W506" s="93">
        <v>694</v>
      </c>
      <c r="X506" s="95">
        <v>1197</v>
      </c>
      <c r="Y506" s="39">
        <v>0.57894736842105265</v>
      </c>
      <c r="Z506" s="42" t="s">
        <v>319</v>
      </c>
    </row>
    <row r="507" spans="1:26" s="48" customFormat="1" ht="17.100000000000001" customHeight="1" x14ac:dyDescent="0.2">
      <c r="A507" s="88">
        <v>938</v>
      </c>
      <c r="B507" s="89" t="s">
        <v>79</v>
      </c>
      <c r="C507" s="90" t="s">
        <v>579</v>
      </c>
      <c r="D507" s="91" t="s">
        <v>549</v>
      </c>
      <c r="E507" s="53">
        <v>264</v>
      </c>
      <c r="F507" s="58">
        <v>18400</v>
      </c>
      <c r="G507" s="94"/>
      <c r="H507" s="95">
        <v>13320</v>
      </c>
      <c r="I507" s="96"/>
      <c r="J507" s="39">
        <v>1.3813063063063062</v>
      </c>
      <c r="K507" s="40" t="s">
        <v>327</v>
      </c>
      <c r="L507" s="93">
        <v>1748</v>
      </c>
      <c r="M507" s="94"/>
      <c r="N507" s="95">
        <v>1197</v>
      </c>
      <c r="O507" s="39">
        <v>1.4594820384294069</v>
      </c>
      <c r="P507" s="42" t="s">
        <v>327</v>
      </c>
      <c r="Q507" s="53">
        <v>264</v>
      </c>
      <c r="R507" s="58">
        <v>16200</v>
      </c>
      <c r="S507" s="97">
        <v>13320</v>
      </c>
      <c r="T507" s="98"/>
      <c r="U507" s="39">
        <v>1.2161411411411411</v>
      </c>
      <c r="V507" s="40" t="s">
        <v>327</v>
      </c>
      <c r="W507" s="93">
        <v>1539</v>
      </c>
      <c r="X507" s="95">
        <v>1197</v>
      </c>
      <c r="Y507" s="39">
        <v>1.2848788638262323</v>
      </c>
      <c r="Z507" s="42" t="s">
        <v>327</v>
      </c>
    </row>
    <row r="508" spans="1:26" s="48" customFormat="1" ht="17.100000000000001" customHeight="1" x14ac:dyDescent="0.2">
      <c r="A508" s="88">
        <v>1040</v>
      </c>
      <c r="B508" s="89"/>
      <c r="C508" s="90" t="s">
        <v>580</v>
      </c>
      <c r="D508" s="91" t="s">
        <v>82</v>
      </c>
      <c r="E508" s="53">
        <v>264</v>
      </c>
      <c r="F508" s="58">
        <v>14000</v>
      </c>
      <c r="G508" s="94"/>
      <c r="H508" s="95">
        <v>13320</v>
      </c>
      <c r="I508" s="96"/>
      <c r="J508" s="39">
        <v>1.050975975975976</v>
      </c>
      <c r="K508" s="40" t="s">
        <v>65</v>
      </c>
      <c r="L508" s="93">
        <v>1330</v>
      </c>
      <c r="M508" s="94"/>
      <c r="N508" s="95">
        <v>1197</v>
      </c>
      <c r="O508" s="39">
        <v>1.1102756892230576</v>
      </c>
      <c r="P508" s="42" t="s">
        <v>327</v>
      </c>
      <c r="Q508" s="53">
        <v>464</v>
      </c>
      <c r="R508" s="58">
        <v>18000</v>
      </c>
      <c r="S508" s="97">
        <v>29160</v>
      </c>
      <c r="T508" s="98"/>
      <c r="U508" s="39">
        <v>0.61724965706447188</v>
      </c>
      <c r="V508" s="40" t="s">
        <v>319</v>
      </c>
      <c r="W508" s="93">
        <v>1710</v>
      </c>
      <c r="X508" s="95">
        <v>2628</v>
      </c>
      <c r="Y508" s="39">
        <v>0.65030441400304417</v>
      </c>
      <c r="Z508" s="42" t="s">
        <v>319</v>
      </c>
    </row>
    <row r="509" spans="1:26" s="48" customFormat="1" ht="17.100000000000001" customHeight="1" x14ac:dyDescent="0.2">
      <c r="A509" s="88">
        <v>940</v>
      </c>
      <c r="B509" s="89" t="s">
        <v>63</v>
      </c>
      <c r="C509" s="90" t="s">
        <v>340</v>
      </c>
      <c r="D509" s="91" t="s">
        <v>544</v>
      </c>
      <c r="E509" s="53" t="s">
        <v>52</v>
      </c>
      <c r="F509" s="106" t="s">
        <v>52</v>
      </c>
      <c r="G509" s="94"/>
      <c r="H509" s="95" t="s">
        <v>52</v>
      </c>
      <c r="I509" s="96"/>
      <c r="J509" s="39" t="s">
        <v>52</v>
      </c>
      <c r="K509" s="40" t="s">
        <v>52</v>
      </c>
      <c r="L509" s="93" t="s">
        <v>52</v>
      </c>
      <c r="M509" s="94"/>
      <c r="N509" s="95" t="s">
        <v>52</v>
      </c>
      <c r="O509" s="39" t="s">
        <v>52</v>
      </c>
      <c r="P509" s="42" t="s">
        <v>52</v>
      </c>
      <c r="Q509" s="53">
        <v>464</v>
      </c>
      <c r="R509" s="58">
        <v>7800</v>
      </c>
      <c r="S509" s="97">
        <v>29160</v>
      </c>
      <c r="T509" s="98"/>
      <c r="U509" s="39">
        <v>0.26745541838134429</v>
      </c>
      <c r="V509" s="40" t="s">
        <v>47</v>
      </c>
      <c r="W509" s="93">
        <v>741</v>
      </c>
      <c r="X509" s="95">
        <v>2628</v>
      </c>
      <c r="Y509" s="39">
        <v>0.28158295281582951</v>
      </c>
      <c r="Z509" s="42" t="s">
        <v>47</v>
      </c>
    </row>
    <row r="510" spans="1:26" s="48" customFormat="1" ht="17.100000000000001" customHeight="1" x14ac:dyDescent="0.2">
      <c r="A510" s="88">
        <v>942</v>
      </c>
      <c r="B510" s="89" t="s">
        <v>79</v>
      </c>
      <c r="C510" s="90" t="s">
        <v>340</v>
      </c>
      <c r="D510" s="91" t="s">
        <v>80</v>
      </c>
      <c r="E510" s="53" t="s">
        <v>52</v>
      </c>
      <c r="F510" s="106" t="s">
        <v>52</v>
      </c>
      <c r="G510" s="94"/>
      <c r="H510" s="95" t="s">
        <v>52</v>
      </c>
      <c r="I510" s="96"/>
      <c r="J510" s="39" t="s">
        <v>52</v>
      </c>
      <c r="K510" s="40" t="s">
        <v>52</v>
      </c>
      <c r="L510" s="93" t="s">
        <v>52</v>
      </c>
      <c r="M510" s="94"/>
      <c r="N510" s="95" t="s">
        <v>52</v>
      </c>
      <c r="O510" s="39" t="s">
        <v>52</v>
      </c>
      <c r="P510" s="42" t="s">
        <v>52</v>
      </c>
      <c r="Q510" s="53">
        <v>464</v>
      </c>
      <c r="R510" s="58">
        <v>7200</v>
      </c>
      <c r="S510" s="97">
        <v>29160</v>
      </c>
      <c r="T510" s="98"/>
      <c r="U510" s="39">
        <v>0.2468792866941015</v>
      </c>
      <c r="V510" s="40" t="s">
        <v>47</v>
      </c>
      <c r="W510" s="93">
        <v>684</v>
      </c>
      <c r="X510" s="95">
        <v>2628</v>
      </c>
      <c r="Y510" s="39">
        <v>0.25989345509893458</v>
      </c>
      <c r="Z510" s="42" t="s">
        <v>47</v>
      </c>
    </row>
    <row r="511" spans="1:26" s="48" customFormat="1" ht="17.100000000000001" customHeight="1" x14ac:dyDescent="0.2">
      <c r="A511" s="88">
        <v>944</v>
      </c>
      <c r="B511" s="89" t="s">
        <v>79</v>
      </c>
      <c r="C511" s="90" t="s">
        <v>581</v>
      </c>
      <c r="D511" s="91" t="s">
        <v>582</v>
      </c>
      <c r="E511" s="53">
        <v>464</v>
      </c>
      <c r="F511" s="58">
        <v>10200</v>
      </c>
      <c r="G511" s="94"/>
      <c r="H511" s="95">
        <v>29160</v>
      </c>
      <c r="I511" s="96"/>
      <c r="J511" s="39">
        <v>0.3497599451303155</v>
      </c>
      <c r="K511" s="40" t="s">
        <v>47</v>
      </c>
      <c r="L511" s="93">
        <v>969</v>
      </c>
      <c r="M511" s="94"/>
      <c r="N511" s="95">
        <v>2628</v>
      </c>
      <c r="O511" s="39">
        <v>0.36834094368340942</v>
      </c>
      <c r="P511" s="42" t="s">
        <v>47</v>
      </c>
      <c r="Q511" s="53">
        <v>464</v>
      </c>
      <c r="R511" s="107">
        <v>12300</v>
      </c>
      <c r="S511" s="97">
        <v>29160</v>
      </c>
      <c r="T511" s="98"/>
      <c r="U511" s="39">
        <v>0.4217764060356653</v>
      </c>
      <c r="V511" s="40" t="s">
        <v>47</v>
      </c>
      <c r="W511" s="93">
        <v>1169</v>
      </c>
      <c r="X511" s="95">
        <v>2628</v>
      </c>
      <c r="Y511" s="39">
        <v>0.44444444444444442</v>
      </c>
      <c r="Z511" s="42" t="s">
        <v>47</v>
      </c>
    </row>
    <row r="512" spans="1:26" s="48" customFormat="1" ht="17.100000000000001" customHeight="1" x14ac:dyDescent="0.2">
      <c r="A512" s="88">
        <v>946</v>
      </c>
      <c r="B512" s="89" t="s">
        <v>81</v>
      </c>
      <c r="C512" s="90" t="s">
        <v>581</v>
      </c>
      <c r="D512" s="91" t="s">
        <v>82</v>
      </c>
      <c r="E512" s="53">
        <v>622</v>
      </c>
      <c r="F512" s="58">
        <v>25500</v>
      </c>
      <c r="G512" s="94"/>
      <c r="H512" s="95">
        <v>59900</v>
      </c>
      <c r="I512" s="96"/>
      <c r="J512" s="39">
        <v>0.42569282136894826</v>
      </c>
      <c r="K512" s="40" t="s">
        <v>47</v>
      </c>
      <c r="L512" s="93">
        <v>2423</v>
      </c>
      <c r="M512" s="94"/>
      <c r="N512" s="95">
        <v>5390</v>
      </c>
      <c r="O512" s="39">
        <v>0.44935064935064933</v>
      </c>
      <c r="P512" s="42" t="s">
        <v>47</v>
      </c>
      <c r="Q512" s="53">
        <v>622</v>
      </c>
      <c r="R512" s="58">
        <v>19300</v>
      </c>
      <c r="S512" s="97">
        <v>59900</v>
      </c>
      <c r="T512" s="98"/>
      <c r="U512" s="39">
        <v>0.32218697829716192</v>
      </c>
      <c r="V512" s="40" t="s">
        <v>47</v>
      </c>
      <c r="W512" s="93">
        <v>1834</v>
      </c>
      <c r="X512" s="95">
        <v>5390</v>
      </c>
      <c r="Y512" s="39">
        <v>0.34007421150278294</v>
      </c>
      <c r="Z512" s="42" t="s">
        <v>47</v>
      </c>
    </row>
    <row r="513" spans="1:26" s="48" customFormat="1" ht="17.100000000000001" customHeight="1" x14ac:dyDescent="0.2">
      <c r="A513" s="88">
        <v>948</v>
      </c>
      <c r="B513" s="89" t="s">
        <v>81</v>
      </c>
      <c r="C513" s="90" t="s">
        <v>581</v>
      </c>
      <c r="D513" s="91" t="s">
        <v>83</v>
      </c>
      <c r="E513" s="53">
        <v>622</v>
      </c>
      <c r="F513" s="58">
        <v>45500</v>
      </c>
      <c r="G513" s="94"/>
      <c r="H513" s="95">
        <v>59900</v>
      </c>
      <c r="I513" s="96"/>
      <c r="J513" s="39">
        <v>0.75958263772954926</v>
      </c>
      <c r="K513" s="40" t="s">
        <v>47</v>
      </c>
      <c r="L513" s="93">
        <v>4323</v>
      </c>
      <c r="M513" s="94"/>
      <c r="N513" s="95">
        <v>5390</v>
      </c>
      <c r="O513" s="39">
        <v>0.80185528756957325</v>
      </c>
      <c r="P513" s="42" t="s">
        <v>47</v>
      </c>
      <c r="Q513" s="53">
        <v>622</v>
      </c>
      <c r="R513" s="58">
        <v>45000</v>
      </c>
      <c r="S513" s="97">
        <v>59900</v>
      </c>
      <c r="T513" s="98"/>
      <c r="U513" s="39">
        <v>0.75123539232053427</v>
      </c>
      <c r="V513" s="40" t="s">
        <v>47</v>
      </c>
      <c r="W513" s="93">
        <v>4275</v>
      </c>
      <c r="X513" s="95">
        <v>5390</v>
      </c>
      <c r="Y513" s="39">
        <v>0.79294990723562153</v>
      </c>
      <c r="Z513" s="42" t="s">
        <v>47</v>
      </c>
    </row>
    <row r="514" spans="1:26" s="48" customFormat="1" ht="17.100000000000001" customHeight="1" x14ac:dyDescent="0.2">
      <c r="A514" s="88">
        <v>950</v>
      </c>
      <c r="B514" s="89" t="s">
        <v>81</v>
      </c>
      <c r="C514" s="90" t="s">
        <v>581</v>
      </c>
      <c r="D514" s="91" t="s">
        <v>489</v>
      </c>
      <c r="E514" s="53">
        <v>622</v>
      </c>
      <c r="F514" s="58">
        <v>43500</v>
      </c>
      <c r="G514" s="94"/>
      <c r="H514" s="95">
        <v>59900</v>
      </c>
      <c r="I514" s="96"/>
      <c r="J514" s="39">
        <v>0.72619365609348918</v>
      </c>
      <c r="K514" s="40" t="s">
        <v>47</v>
      </c>
      <c r="L514" s="93">
        <v>4133</v>
      </c>
      <c r="M514" s="94"/>
      <c r="N514" s="95">
        <v>5390</v>
      </c>
      <c r="O514" s="39">
        <v>0.76660482374768091</v>
      </c>
      <c r="P514" s="42" t="s">
        <v>47</v>
      </c>
      <c r="Q514" s="53">
        <v>622</v>
      </c>
      <c r="R514" s="58">
        <v>43900</v>
      </c>
      <c r="S514" s="97">
        <v>59900</v>
      </c>
      <c r="T514" s="98"/>
      <c r="U514" s="39">
        <v>0.73287145242070117</v>
      </c>
      <c r="V514" s="40" t="s">
        <v>47</v>
      </c>
      <c r="W514" s="93">
        <v>4171</v>
      </c>
      <c r="X514" s="95">
        <v>5390</v>
      </c>
      <c r="Y514" s="39">
        <v>0.77365491651205942</v>
      </c>
      <c r="Z514" s="42" t="s">
        <v>47</v>
      </c>
    </row>
    <row r="515" spans="1:26" s="48" customFormat="1" ht="17.100000000000001" customHeight="1" x14ac:dyDescent="0.2">
      <c r="A515" s="88">
        <v>952</v>
      </c>
      <c r="B515" s="89" t="s">
        <v>81</v>
      </c>
      <c r="C515" s="90" t="s">
        <v>581</v>
      </c>
      <c r="D515" s="91" t="s">
        <v>535</v>
      </c>
      <c r="E515" s="53">
        <v>622</v>
      </c>
      <c r="F515" s="58">
        <v>45500</v>
      </c>
      <c r="G515" s="94"/>
      <c r="H515" s="95">
        <v>59900</v>
      </c>
      <c r="I515" s="96"/>
      <c r="J515" s="39">
        <v>0.75958263772954926</v>
      </c>
      <c r="K515" s="40" t="s">
        <v>47</v>
      </c>
      <c r="L515" s="93">
        <v>4323</v>
      </c>
      <c r="M515" s="94"/>
      <c r="N515" s="95">
        <v>5390</v>
      </c>
      <c r="O515" s="39">
        <v>0.80185528756957325</v>
      </c>
      <c r="P515" s="42" t="s">
        <v>47</v>
      </c>
      <c r="Q515" s="53">
        <v>622</v>
      </c>
      <c r="R515" s="58">
        <v>52300</v>
      </c>
      <c r="S515" s="97">
        <v>59900</v>
      </c>
      <c r="T515" s="98"/>
      <c r="U515" s="39">
        <v>0.87310517529215359</v>
      </c>
      <c r="V515" s="40" t="s">
        <v>47</v>
      </c>
      <c r="W515" s="93">
        <v>4969</v>
      </c>
      <c r="X515" s="95">
        <v>5390</v>
      </c>
      <c r="Y515" s="39">
        <v>0.92170686456400741</v>
      </c>
      <c r="Z515" s="42" t="s">
        <v>47</v>
      </c>
    </row>
    <row r="516" spans="1:26" s="48" customFormat="1" ht="17.100000000000001" customHeight="1" x14ac:dyDescent="0.2">
      <c r="A516" s="88">
        <v>954</v>
      </c>
      <c r="B516" s="89" t="s">
        <v>228</v>
      </c>
      <c r="C516" s="90" t="s">
        <v>581</v>
      </c>
      <c r="D516" s="91" t="s">
        <v>345</v>
      </c>
      <c r="E516" s="53">
        <v>622</v>
      </c>
      <c r="F516" s="58">
        <v>54500</v>
      </c>
      <c r="G516" s="94"/>
      <c r="H516" s="95">
        <v>59900</v>
      </c>
      <c r="I516" s="96"/>
      <c r="J516" s="39">
        <v>0.90983305509181966</v>
      </c>
      <c r="K516" s="40" t="s">
        <v>47</v>
      </c>
      <c r="L516" s="93">
        <v>5178</v>
      </c>
      <c r="M516" s="94"/>
      <c r="N516" s="95">
        <v>5390</v>
      </c>
      <c r="O516" s="39">
        <v>0.96048237476808906</v>
      </c>
      <c r="P516" s="42" t="s">
        <v>47</v>
      </c>
      <c r="Q516" s="53">
        <v>622</v>
      </c>
      <c r="R516" s="58">
        <v>53600</v>
      </c>
      <c r="S516" s="97">
        <v>59900</v>
      </c>
      <c r="T516" s="98"/>
      <c r="U516" s="39">
        <v>0.89480801335559268</v>
      </c>
      <c r="V516" s="40" t="s">
        <v>47</v>
      </c>
      <c r="W516" s="93">
        <v>5092</v>
      </c>
      <c r="X516" s="95">
        <v>5390</v>
      </c>
      <c r="Y516" s="39">
        <v>0.94452690166975883</v>
      </c>
      <c r="Z516" s="42" t="s">
        <v>47</v>
      </c>
    </row>
    <row r="517" spans="1:26" s="48" customFormat="1" ht="17.100000000000001" customHeight="1" x14ac:dyDescent="0.2">
      <c r="A517" s="88">
        <v>956</v>
      </c>
      <c r="B517" s="89" t="s">
        <v>228</v>
      </c>
      <c r="C517" s="90" t="s">
        <v>581</v>
      </c>
      <c r="D517" s="91" t="s">
        <v>376</v>
      </c>
      <c r="E517" s="53">
        <v>632</v>
      </c>
      <c r="F517" s="58">
        <v>31000</v>
      </c>
      <c r="G517" s="94"/>
      <c r="H517" s="95">
        <v>50000</v>
      </c>
      <c r="I517" s="96"/>
      <c r="J517" s="39">
        <v>0.61997999999999998</v>
      </c>
      <c r="K517" s="40" t="s">
        <v>319</v>
      </c>
      <c r="L517" s="93">
        <v>2945</v>
      </c>
      <c r="M517" s="94"/>
      <c r="N517" s="95">
        <v>4500</v>
      </c>
      <c r="O517" s="39">
        <v>0.65422222222222226</v>
      </c>
      <c r="P517" s="42" t="s">
        <v>319</v>
      </c>
      <c r="Q517" s="53">
        <v>632</v>
      </c>
      <c r="R517" s="58">
        <v>26100</v>
      </c>
      <c r="S517" s="97">
        <v>50000</v>
      </c>
      <c r="T517" s="98"/>
      <c r="U517" s="39">
        <v>0.52198</v>
      </c>
      <c r="V517" s="40" t="s">
        <v>319</v>
      </c>
      <c r="W517" s="93">
        <v>2480</v>
      </c>
      <c r="X517" s="95">
        <v>4500</v>
      </c>
      <c r="Y517" s="39">
        <v>0.55088888888888887</v>
      </c>
      <c r="Z517" s="42" t="s">
        <v>319</v>
      </c>
    </row>
    <row r="518" spans="1:26" s="48" customFormat="1" ht="17.100000000000001" customHeight="1" x14ac:dyDescent="0.2">
      <c r="A518" s="88">
        <v>958</v>
      </c>
      <c r="B518" s="89" t="s">
        <v>228</v>
      </c>
      <c r="C518" s="90" t="s">
        <v>581</v>
      </c>
      <c r="D518" s="91" t="s">
        <v>354</v>
      </c>
      <c r="E518" s="53">
        <v>432</v>
      </c>
      <c r="F518" s="58">
        <v>28000</v>
      </c>
      <c r="G518" s="94"/>
      <c r="H518" s="95">
        <v>32400</v>
      </c>
      <c r="I518" s="96"/>
      <c r="J518" s="39">
        <v>0.86416666666666664</v>
      </c>
      <c r="K518" s="40" t="s">
        <v>319</v>
      </c>
      <c r="L518" s="93">
        <v>2660</v>
      </c>
      <c r="M518" s="94"/>
      <c r="N518" s="95">
        <v>2920</v>
      </c>
      <c r="O518" s="39">
        <v>0.91061643835616435</v>
      </c>
      <c r="P518" s="42" t="s">
        <v>319</v>
      </c>
      <c r="Q518" s="53">
        <v>432</v>
      </c>
      <c r="R518" s="58">
        <v>31800</v>
      </c>
      <c r="S518" s="97">
        <v>32400</v>
      </c>
      <c r="T518" s="98"/>
      <c r="U518" s="39">
        <v>0.98145061728395067</v>
      </c>
      <c r="V518" s="40" t="s">
        <v>319</v>
      </c>
      <c r="W518" s="93">
        <v>3021</v>
      </c>
      <c r="X518" s="95">
        <v>2920</v>
      </c>
      <c r="Y518" s="39">
        <v>1.0342465753424657</v>
      </c>
      <c r="Z518" s="42" t="s">
        <v>65</v>
      </c>
    </row>
    <row r="519" spans="1:26" s="48" customFormat="1" ht="17.100000000000001" customHeight="1" x14ac:dyDescent="0.2">
      <c r="A519" s="88">
        <v>1114</v>
      </c>
      <c r="B519" s="89"/>
      <c r="C519" s="90" t="s">
        <v>583</v>
      </c>
      <c r="D519" s="91" t="s">
        <v>584</v>
      </c>
      <c r="E519" s="53">
        <v>264</v>
      </c>
      <c r="F519" s="58">
        <v>3100</v>
      </c>
      <c r="G519" s="94"/>
      <c r="H519" s="95">
        <v>13320</v>
      </c>
      <c r="I519" s="96"/>
      <c r="J519" s="39">
        <v>0.23265765765765767</v>
      </c>
      <c r="K519" s="40" t="s">
        <v>47</v>
      </c>
      <c r="L519" s="93">
        <v>295</v>
      </c>
      <c r="M519" s="94"/>
      <c r="N519" s="95">
        <v>1197</v>
      </c>
      <c r="O519" s="39">
        <v>0.24561403508771928</v>
      </c>
      <c r="P519" s="42" t="s">
        <v>47</v>
      </c>
      <c r="Q519" s="53">
        <v>264</v>
      </c>
      <c r="R519" s="58">
        <v>6700</v>
      </c>
      <c r="S519" s="97">
        <v>13320</v>
      </c>
      <c r="T519" s="98"/>
      <c r="U519" s="39">
        <v>0.50292792792792795</v>
      </c>
      <c r="V519" s="40" t="s">
        <v>319</v>
      </c>
      <c r="W519" s="93">
        <v>637</v>
      </c>
      <c r="X519" s="95">
        <v>1197</v>
      </c>
      <c r="Y519" s="39">
        <v>0.53132832080200498</v>
      </c>
      <c r="Z519" s="42" t="s">
        <v>319</v>
      </c>
    </row>
    <row r="520" spans="1:26" s="48" customFormat="1" ht="17.100000000000001" customHeight="1" x14ac:dyDescent="0.2">
      <c r="A520" s="88">
        <v>960</v>
      </c>
      <c r="B520" s="89" t="s">
        <v>63</v>
      </c>
      <c r="C520" s="90" t="s">
        <v>585</v>
      </c>
      <c r="D520" s="91" t="s">
        <v>78</v>
      </c>
      <c r="E520" s="53">
        <v>464</v>
      </c>
      <c r="F520" s="58">
        <v>3400</v>
      </c>
      <c r="G520" s="94"/>
      <c r="H520" s="95">
        <v>29160</v>
      </c>
      <c r="I520" s="96"/>
      <c r="J520" s="39">
        <v>0.11656378600823045</v>
      </c>
      <c r="K520" s="40" t="s">
        <v>47</v>
      </c>
      <c r="L520" s="93">
        <v>323</v>
      </c>
      <c r="M520" s="94"/>
      <c r="N520" s="95">
        <v>2628</v>
      </c>
      <c r="O520" s="39">
        <v>0.12252663622526636</v>
      </c>
      <c r="P520" s="42" t="s">
        <v>47</v>
      </c>
      <c r="Q520" s="53">
        <v>464</v>
      </c>
      <c r="R520" s="58">
        <v>3300</v>
      </c>
      <c r="S520" s="97">
        <v>29160</v>
      </c>
      <c r="T520" s="98"/>
      <c r="U520" s="39">
        <v>0.11313443072702332</v>
      </c>
      <c r="V520" s="40" t="s">
        <v>47</v>
      </c>
      <c r="W520" s="93">
        <v>314</v>
      </c>
      <c r="X520" s="95">
        <v>2628</v>
      </c>
      <c r="Y520" s="39">
        <v>0.11910197869101978</v>
      </c>
      <c r="Z520" s="42" t="s">
        <v>47</v>
      </c>
    </row>
    <row r="521" spans="1:26" s="48" customFormat="1" x14ac:dyDescent="0.2">
      <c r="A521" s="88">
        <v>962</v>
      </c>
      <c r="B521" s="89" t="s">
        <v>63</v>
      </c>
      <c r="C521" s="90" t="s">
        <v>585</v>
      </c>
      <c r="D521" s="91" t="s">
        <v>544</v>
      </c>
      <c r="E521" s="53">
        <v>464</v>
      </c>
      <c r="F521" s="58">
        <v>3400</v>
      </c>
      <c r="G521" s="94"/>
      <c r="H521" s="95">
        <v>29160</v>
      </c>
      <c r="I521" s="96"/>
      <c r="J521" s="39">
        <v>0.11656378600823045</v>
      </c>
      <c r="K521" s="40" t="s">
        <v>47</v>
      </c>
      <c r="L521" s="93">
        <v>323</v>
      </c>
      <c r="M521" s="94"/>
      <c r="N521" s="95">
        <v>2628</v>
      </c>
      <c r="O521" s="39">
        <v>0.12252663622526636</v>
      </c>
      <c r="P521" s="42" t="s">
        <v>47</v>
      </c>
      <c r="Q521" s="53">
        <v>464</v>
      </c>
      <c r="R521" s="58">
        <v>4800</v>
      </c>
      <c r="S521" s="97">
        <v>29160</v>
      </c>
      <c r="T521" s="98"/>
      <c r="U521" s="39">
        <v>0.16457475994513032</v>
      </c>
      <c r="V521" s="40" t="s">
        <v>47</v>
      </c>
      <c r="W521" s="93">
        <v>456</v>
      </c>
      <c r="X521" s="95">
        <v>2628</v>
      </c>
      <c r="Y521" s="39">
        <v>0.17313546423135465</v>
      </c>
      <c r="Z521" s="42" t="s">
        <v>47</v>
      </c>
    </row>
    <row r="522" spans="1:26" s="48" customFormat="1" x14ac:dyDescent="0.2">
      <c r="A522" s="88">
        <v>1156</v>
      </c>
      <c r="B522" s="89"/>
      <c r="C522" s="108" t="s">
        <v>586</v>
      </c>
      <c r="D522" s="91" t="s">
        <v>587</v>
      </c>
      <c r="E522" s="53">
        <v>284</v>
      </c>
      <c r="F522" s="58">
        <v>10000</v>
      </c>
      <c r="G522" s="94"/>
      <c r="H522" s="109">
        <v>21780</v>
      </c>
      <c r="I522" s="96"/>
      <c r="J522" s="39">
        <v>0.45909090909090911</v>
      </c>
      <c r="K522" s="40" t="s">
        <v>47</v>
      </c>
      <c r="L522" s="93">
        <v>950</v>
      </c>
      <c r="M522" s="94"/>
      <c r="N522" s="95">
        <v>1953</v>
      </c>
      <c r="O522" s="39">
        <v>0.48591909882232465</v>
      </c>
      <c r="P522" s="42" t="s">
        <v>47</v>
      </c>
      <c r="Q522" s="53">
        <v>284</v>
      </c>
      <c r="R522" s="110">
        <v>10500</v>
      </c>
      <c r="S522" s="97">
        <v>21780</v>
      </c>
      <c r="T522" s="98"/>
      <c r="U522" s="39">
        <v>0.48204775022956842</v>
      </c>
      <c r="V522" s="40" t="s">
        <v>47</v>
      </c>
      <c r="W522" s="93">
        <v>998</v>
      </c>
      <c r="X522" s="95">
        <v>1953</v>
      </c>
      <c r="Y522" s="39">
        <v>0.51049667178699432</v>
      </c>
      <c r="Z522" s="42" t="s">
        <v>47</v>
      </c>
    </row>
    <row r="523" spans="1:26" s="48" customFormat="1" ht="15.75" thickBot="1" x14ac:dyDescent="0.25">
      <c r="A523" s="111">
        <v>964</v>
      </c>
      <c r="B523" s="112" t="s">
        <v>79</v>
      </c>
      <c r="C523" s="113" t="s">
        <v>586</v>
      </c>
      <c r="D523" s="114" t="s">
        <v>588</v>
      </c>
      <c r="E523" s="115">
        <v>284</v>
      </c>
      <c r="F523" s="116">
        <v>10000</v>
      </c>
      <c r="G523" s="117"/>
      <c r="H523" s="118">
        <v>21780</v>
      </c>
      <c r="I523" s="119"/>
      <c r="J523" s="120">
        <v>0.45909090909090911</v>
      </c>
      <c r="K523" s="121" t="s">
        <v>47</v>
      </c>
      <c r="L523" s="93">
        <v>950</v>
      </c>
      <c r="M523" s="117"/>
      <c r="N523" s="122">
        <v>1953</v>
      </c>
      <c r="O523" s="120">
        <v>0.48591909882232465</v>
      </c>
      <c r="P523" s="123" t="s">
        <v>47</v>
      </c>
      <c r="Q523" s="115">
        <v>284</v>
      </c>
      <c r="R523" s="124">
        <v>11300</v>
      </c>
      <c r="S523" s="125">
        <v>21780</v>
      </c>
      <c r="T523" s="126"/>
      <c r="U523" s="120">
        <v>0.51877869605142335</v>
      </c>
      <c r="V523" s="121" t="s">
        <v>47</v>
      </c>
      <c r="W523" s="127">
        <v>1074</v>
      </c>
      <c r="X523" s="122">
        <v>1953</v>
      </c>
      <c r="Y523" s="120">
        <v>0.54941116231438814</v>
      </c>
      <c r="Z523" s="123" t="s">
        <v>47</v>
      </c>
    </row>
    <row r="524" spans="1:26" ht="16.5" thickTop="1" x14ac:dyDescent="0.25">
      <c r="A524" s="139" t="s">
        <v>322</v>
      </c>
      <c r="B524" s="146"/>
      <c r="C524" s="147"/>
      <c r="D524" s="148"/>
      <c r="E524" s="141"/>
      <c r="F524" s="140"/>
      <c r="G524" s="140"/>
      <c r="H524" s="142"/>
      <c r="I524" s="142"/>
      <c r="J524" s="142"/>
      <c r="K524" s="149"/>
      <c r="L524" s="140"/>
      <c r="M524" s="140"/>
      <c r="N524" s="142"/>
      <c r="O524" s="142"/>
      <c r="P524" s="149"/>
      <c r="Q524" s="150"/>
      <c r="R524" s="140"/>
      <c r="S524" s="142"/>
      <c r="T524" s="142"/>
      <c r="U524" s="142"/>
      <c r="V524" s="149"/>
      <c r="W524" s="140"/>
      <c r="X524" s="142"/>
      <c r="Y524" s="142"/>
      <c r="Z524" s="149"/>
    </row>
    <row r="525" spans="1:26" x14ac:dyDescent="0.2">
      <c r="F525" s="128">
        <f>AVERAGE(F11:F523)</f>
        <v>28737.376725838265</v>
      </c>
    </row>
    <row r="530" spans="3:26" x14ac:dyDescent="0.2">
      <c r="C530" s="129"/>
      <c r="D530" s="130"/>
      <c r="E530" s="81"/>
      <c r="F530" s="82"/>
      <c r="G530" s="81"/>
      <c r="H530" s="130"/>
      <c r="I530" s="130"/>
      <c r="J530" s="80"/>
      <c r="K530" s="80"/>
      <c r="L530" s="80"/>
      <c r="M530" s="80"/>
      <c r="N530" s="80"/>
      <c r="O530" s="80"/>
      <c r="P530" s="80"/>
      <c r="S530" s="63" t="s">
        <v>323</v>
      </c>
      <c r="T530" s="63"/>
      <c r="U530" s="155">
        <f ca="1">TODAY()</f>
        <v>43349</v>
      </c>
      <c r="V530" s="155"/>
      <c r="W530" s="64"/>
      <c r="X530" s="64"/>
      <c r="Y530" s="64"/>
      <c r="Z530" s="64"/>
    </row>
    <row r="531" spans="3:26" x14ac:dyDescent="0.2">
      <c r="C531" s="1" t="s">
        <v>589</v>
      </c>
      <c r="D531" s="130"/>
      <c r="E531" s="81"/>
      <c r="F531" s="82"/>
      <c r="G531" s="81"/>
      <c r="H531" s="130"/>
      <c r="I531" s="130"/>
      <c r="U531" s="80"/>
      <c r="V531" s="61"/>
      <c r="W531" s="61"/>
      <c r="X531" s="61"/>
      <c r="Y531" s="61"/>
      <c r="Z531" s="61"/>
    </row>
    <row r="532" spans="3:26" x14ac:dyDescent="0.2">
      <c r="D532" s="130"/>
      <c r="E532" s="81"/>
      <c r="F532" s="82"/>
      <c r="G532" s="81"/>
      <c r="H532" s="130"/>
      <c r="I532" s="130"/>
    </row>
    <row r="533" spans="3:26" ht="18" x14ac:dyDescent="0.25">
      <c r="C533" s="65" t="s">
        <v>590</v>
      </c>
      <c r="D533" s="130"/>
      <c r="E533" s="81"/>
      <c r="F533" s="82"/>
      <c r="G533" s="81"/>
      <c r="H533" s="130"/>
      <c r="I533" s="130"/>
    </row>
    <row r="534" spans="3:26" ht="18" x14ac:dyDescent="0.25">
      <c r="C534" s="65"/>
      <c r="D534" s="130"/>
      <c r="E534" s="81"/>
      <c r="F534" s="82"/>
      <c r="G534" s="81"/>
      <c r="H534" s="130"/>
      <c r="I534" s="130"/>
    </row>
    <row r="535" spans="3:26" ht="18" x14ac:dyDescent="0.25">
      <c r="C535" s="65"/>
    </row>
    <row r="536" spans="3:26" ht="18" x14ac:dyDescent="0.25">
      <c r="C536" s="65"/>
    </row>
    <row r="537" spans="3:26" ht="18" x14ac:dyDescent="0.25">
      <c r="C537" s="65"/>
    </row>
  </sheetData>
  <mergeCells count="14">
    <mergeCell ref="U530:V530"/>
    <mergeCell ref="F8:K8"/>
    <mergeCell ref="L8:P8"/>
    <mergeCell ref="R8:V8"/>
    <mergeCell ref="W8:Z8"/>
    <mergeCell ref="F9:G9"/>
    <mergeCell ref="H9:I9"/>
    <mergeCell ref="L9:M9"/>
    <mergeCell ref="S9:T9"/>
    <mergeCell ref="C5:V5"/>
    <mergeCell ref="F7:K7"/>
    <mergeCell ref="L7:P7"/>
    <mergeCell ref="R7:V7"/>
    <mergeCell ref="W7:Z7"/>
  </mergeCells>
  <conditionalFormatting sqref="C11:C523">
    <cfRule type="cellIs" dxfId="111" priority="1" stopIfTrue="1" operator="equal">
      <formula>C10</formula>
    </cfRule>
  </conditionalFormatting>
  <printOptions horizontalCentered="1"/>
  <pageMargins left="0.5" right="0.5" top="0.72" bottom="0.85" header="0.5" footer="0.5"/>
  <pageSetup scale="70" orientation="landscape" r:id="rId1"/>
  <headerFooter alignWithMargins="0">
    <oddFooter>&amp;Le - estimated traffic volumes; capacity - maximum LOS "D" service volume, not actual capacity; r - maximum LOS "D" service volume reduced by 5%&amp;R&amp;14B-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5"/>
  </sheetPr>
  <dimension ref="A1:Z560"/>
  <sheetViews>
    <sheetView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H23" sqref="H23"/>
    </sheetView>
  </sheetViews>
  <sheetFormatPr defaultRowHeight="15" x14ac:dyDescent="0.2"/>
  <cols>
    <col min="1" max="1" width="6.140625" style="1" customWidth="1"/>
    <col min="2" max="2" width="9.85546875" style="1" hidden="1" customWidth="1"/>
    <col min="3" max="4" width="26.7109375" style="1" customWidth="1"/>
    <col min="5" max="5" width="8.7109375" style="1" customWidth="1"/>
    <col min="6" max="6" width="10" style="2" customWidth="1"/>
    <col min="7" max="7" width="2.28515625" style="1" customWidth="1"/>
    <col min="8" max="8" width="10" style="1" customWidth="1"/>
    <col min="9" max="9" width="9.140625" style="1" hidden="1" customWidth="1"/>
    <col min="10" max="11" width="7.42578125" style="1" customWidth="1"/>
    <col min="12" max="12" width="10" style="1" customWidth="1"/>
    <col min="13" max="13" width="2.28515625" style="1" customWidth="1"/>
    <col min="14" max="14" width="10" style="1" customWidth="1"/>
    <col min="15" max="16" width="7.42578125" style="1" customWidth="1"/>
    <col min="17" max="17" width="8.7109375" style="1" customWidth="1"/>
    <col min="18" max="18" width="11.28515625" style="1" customWidth="1"/>
    <col min="19" max="19" width="10" style="1" customWidth="1"/>
    <col min="20" max="20" width="9.5703125" style="1" hidden="1" customWidth="1"/>
    <col min="21" max="22" width="7.42578125" style="1" customWidth="1"/>
    <col min="23" max="23" width="11.28515625" style="1" customWidth="1"/>
    <col min="24" max="24" width="10" style="1" customWidth="1"/>
    <col min="25" max="26" width="7.42578125" style="1" customWidth="1"/>
    <col min="27" max="229" width="9.140625" style="1"/>
    <col min="230" max="230" width="6.140625" style="1" customWidth="1"/>
    <col min="231" max="231" width="0" style="1" hidden="1" customWidth="1"/>
    <col min="232" max="233" width="26.7109375" style="1" customWidth="1"/>
    <col min="234" max="234" width="8.7109375" style="1" customWidth="1"/>
    <col min="235" max="235" width="10" style="1" customWidth="1"/>
    <col min="236" max="236" width="2.28515625" style="1" customWidth="1"/>
    <col min="237" max="237" width="10" style="1" customWidth="1"/>
    <col min="238" max="238" width="0" style="1" hidden="1" customWidth="1"/>
    <col min="239" max="239" width="2.28515625" style="1" customWidth="1"/>
    <col min="240" max="241" width="7.42578125" style="1" customWidth="1"/>
    <col min="242" max="242" width="10" style="1" customWidth="1"/>
    <col min="243" max="243" width="2.28515625" style="1" customWidth="1"/>
    <col min="244" max="244" width="10" style="1" customWidth="1"/>
    <col min="245" max="245" width="2.28515625" style="1" customWidth="1"/>
    <col min="246" max="247" width="7.42578125" style="1" customWidth="1"/>
    <col min="248" max="248" width="8.7109375" style="1" customWidth="1"/>
    <col min="249" max="249" width="11.28515625" style="1" customWidth="1"/>
    <col min="250" max="250" width="10" style="1" customWidth="1"/>
    <col min="251" max="251" width="0" style="1" hidden="1" customWidth="1"/>
    <col min="252" max="252" width="2.28515625" style="1" customWidth="1"/>
    <col min="253" max="254" width="7.42578125" style="1" customWidth="1"/>
    <col min="255" max="255" width="11.28515625" style="1" customWidth="1"/>
    <col min="256" max="256" width="10" style="1" customWidth="1"/>
    <col min="257" max="257" width="2.28515625" style="1" customWidth="1"/>
    <col min="258" max="259" width="7.42578125" style="1" customWidth="1"/>
    <col min="260" max="261" width="11.28515625" style="1" customWidth="1"/>
    <col min="262" max="262" width="13.5703125" style="1" customWidth="1"/>
    <col min="263" max="263" width="11.28515625" style="1" customWidth="1"/>
    <col min="264" max="264" width="13" style="1" customWidth="1"/>
    <col min="265" max="265" width="19.42578125" style="1" customWidth="1"/>
    <col min="266" max="266" width="21.85546875" style="1" customWidth="1"/>
    <col min="267" max="269" width="16.28515625" style="1" customWidth="1"/>
    <col min="270" max="270" width="13.5703125" style="1" customWidth="1"/>
    <col min="271" max="271" width="10.85546875" style="1" customWidth="1"/>
    <col min="272" max="273" width="13.140625" style="1" customWidth="1"/>
    <col min="274" max="274" width="10.140625" style="1" customWidth="1"/>
    <col min="275" max="276" width="13.5703125" style="1" customWidth="1"/>
    <col min="277" max="278" width="8.7109375" style="1" customWidth="1"/>
    <col min="279" max="279" width="9.7109375" style="1" customWidth="1"/>
    <col min="280" max="485" width="9.140625" style="1"/>
    <col min="486" max="486" width="6.140625" style="1" customWidth="1"/>
    <col min="487" max="487" width="0" style="1" hidden="1" customWidth="1"/>
    <col min="488" max="489" width="26.7109375" style="1" customWidth="1"/>
    <col min="490" max="490" width="8.7109375" style="1" customWidth="1"/>
    <col min="491" max="491" width="10" style="1" customWidth="1"/>
    <col min="492" max="492" width="2.28515625" style="1" customWidth="1"/>
    <col min="493" max="493" width="10" style="1" customWidth="1"/>
    <col min="494" max="494" width="0" style="1" hidden="1" customWidth="1"/>
    <col min="495" max="495" width="2.28515625" style="1" customWidth="1"/>
    <col min="496" max="497" width="7.42578125" style="1" customWidth="1"/>
    <col min="498" max="498" width="10" style="1" customWidth="1"/>
    <col min="499" max="499" width="2.28515625" style="1" customWidth="1"/>
    <col min="500" max="500" width="10" style="1" customWidth="1"/>
    <col min="501" max="501" width="2.28515625" style="1" customWidth="1"/>
    <col min="502" max="503" width="7.42578125" style="1" customWidth="1"/>
    <col min="504" max="504" width="8.7109375" style="1" customWidth="1"/>
    <col min="505" max="505" width="11.28515625" style="1" customWidth="1"/>
    <col min="506" max="506" width="10" style="1" customWidth="1"/>
    <col min="507" max="507" width="0" style="1" hidden="1" customWidth="1"/>
    <col min="508" max="508" width="2.28515625" style="1" customWidth="1"/>
    <col min="509" max="510" width="7.42578125" style="1" customWidth="1"/>
    <col min="511" max="511" width="11.28515625" style="1" customWidth="1"/>
    <col min="512" max="512" width="10" style="1" customWidth="1"/>
    <col min="513" max="513" width="2.28515625" style="1" customWidth="1"/>
    <col min="514" max="515" width="7.42578125" style="1" customWidth="1"/>
    <col min="516" max="517" width="11.28515625" style="1" customWidth="1"/>
    <col min="518" max="518" width="13.5703125" style="1" customWidth="1"/>
    <col min="519" max="519" width="11.28515625" style="1" customWidth="1"/>
    <col min="520" max="520" width="13" style="1" customWidth="1"/>
    <col min="521" max="521" width="19.42578125" style="1" customWidth="1"/>
    <col min="522" max="522" width="21.85546875" style="1" customWidth="1"/>
    <col min="523" max="525" width="16.28515625" style="1" customWidth="1"/>
    <col min="526" max="526" width="13.5703125" style="1" customWidth="1"/>
    <col min="527" max="527" width="10.85546875" style="1" customWidth="1"/>
    <col min="528" max="529" width="13.140625" style="1" customWidth="1"/>
    <col min="530" max="530" width="10.140625" style="1" customWidth="1"/>
    <col min="531" max="532" width="13.5703125" style="1" customWidth="1"/>
    <col min="533" max="534" width="8.7109375" style="1" customWidth="1"/>
    <col min="535" max="535" width="9.7109375" style="1" customWidth="1"/>
    <col min="536" max="741" width="9.140625" style="1"/>
    <col min="742" max="742" width="6.140625" style="1" customWidth="1"/>
    <col min="743" max="743" width="0" style="1" hidden="1" customWidth="1"/>
    <col min="744" max="745" width="26.7109375" style="1" customWidth="1"/>
    <col min="746" max="746" width="8.7109375" style="1" customWidth="1"/>
    <col min="747" max="747" width="10" style="1" customWidth="1"/>
    <col min="748" max="748" width="2.28515625" style="1" customWidth="1"/>
    <col min="749" max="749" width="10" style="1" customWidth="1"/>
    <col min="750" max="750" width="0" style="1" hidden="1" customWidth="1"/>
    <col min="751" max="751" width="2.28515625" style="1" customWidth="1"/>
    <col min="752" max="753" width="7.42578125" style="1" customWidth="1"/>
    <col min="754" max="754" width="10" style="1" customWidth="1"/>
    <col min="755" max="755" width="2.28515625" style="1" customWidth="1"/>
    <col min="756" max="756" width="10" style="1" customWidth="1"/>
    <col min="757" max="757" width="2.28515625" style="1" customWidth="1"/>
    <col min="758" max="759" width="7.42578125" style="1" customWidth="1"/>
    <col min="760" max="760" width="8.7109375" style="1" customWidth="1"/>
    <col min="761" max="761" width="11.28515625" style="1" customWidth="1"/>
    <col min="762" max="762" width="10" style="1" customWidth="1"/>
    <col min="763" max="763" width="0" style="1" hidden="1" customWidth="1"/>
    <col min="764" max="764" width="2.28515625" style="1" customWidth="1"/>
    <col min="765" max="766" width="7.42578125" style="1" customWidth="1"/>
    <col min="767" max="767" width="11.28515625" style="1" customWidth="1"/>
    <col min="768" max="768" width="10" style="1" customWidth="1"/>
    <col min="769" max="769" width="2.28515625" style="1" customWidth="1"/>
    <col min="770" max="771" width="7.42578125" style="1" customWidth="1"/>
    <col min="772" max="773" width="11.28515625" style="1" customWidth="1"/>
    <col min="774" max="774" width="13.5703125" style="1" customWidth="1"/>
    <col min="775" max="775" width="11.28515625" style="1" customWidth="1"/>
    <col min="776" max="776" width="13" style="1" customWidth="1"/>
    <col min="777" max="777" width="19.42578125" style="1" customWidth="1"/>
    <col min="778" max="778" width="21.85546875" style="1" customWidth="1"/>
    <col min="779" max="781" width="16.28515625" style="1" customWidth="1"/>
    <col min="782" max="782" width="13.5703125" style="1" customWidth="1"/>
    <col min="783" max="783" width="10.85546875" style="1" customWidth="1"/>
    <col min="784" max="785" width="13.140625" style="1" customWidth="1"/>
    <col min="786" max="786" width="10.140625" style="1" customWidth="1"/>
    <col min="787" max="788" width="13.5703125" style="1" customWidth="1"/>
    <col min="789" max="790" width="8.7109375" style="1" customWidth="1"/>
    <col min="791" max="791" width="9.7109375" style="1" customWidth="1"/>
    <col min="792" max="997" width="9.140625" style="1"/>
    <col min="998" max="998" width="6.140625" style="1" customWidth="1"/>
    <col min="999" max="999" width="0" style="1" hidden="1" customWidth="1"/>
    <col min="1000" max="1001" width="26.7109375" style="1" customWidth="1"/>
    <col min="1002" max="1002" width="8.7109375" style="1" customWidth="1"/>
    <col min="1003" max="1003" width="10" style="1" customWidth="1"/>
    <col min="1004" max="1004" width="2.28515625" style="1" customWidth="1"/>
    <col min="1005" max="1005" width="10" style="1" customWidth="1"/>
    <col min="1006" max="1006" width="0" style="1" hidden="1" customWidth="1"/>
    <col min="1007" max="1007" width="2.28515625" style="1" customWidth="1"/>
    <col min="1008" max="1009" width="7.42578125" style="1" customWidth="1"/>
    <col min="1010" max="1010" width="10" style="1" customWidth="1"/>
    <col min="1011" max="1011" width="2.28515625" style="1" customWidth="1"/>
    <col min="1012" max="1012" width="10" style="1" customWidth="1"/>
    <col min="1013" max="1013" width="2.28515625" style="1" customWidth="1"/>
    <col min="1014" max="1015" width="7.42578125" style="1" customWidth="1"/>
    <col min="1016" max="1016" width="8.7109375" style="1" customWidth="1"/>
    <col min="1017" max="1017" width="11.28515625" style="1" customWidth="1"/>
    <col min="1018" max="1018" width="10" style="1" customWidth="1"/>
    <col min="1019" max="1019" width="0" style="1" hidden="1" customWidth="1"/>
    <col min="1020" max="1020" width="2.28515625" style="1" customWidth="1"/>
    <col min="1021" max="1022" width="7.42578125" style="1" customWidth="1"/>
    <col min="1023" max="1023" width="11.28515625" style="1" customWidth="1"/>
    <col min="1024" max="1024" width="10" style="1" customWidth="1"/>
    <col min="1025" max="1025" width="2.28515625" style="1" customWidth="1"/>
    <col min="1026" max="1027" width="7.42578125" style="1" customWidth="1"/>
    <col min="1028" max="1029" width="11.28515625" style="1" customWidth="1"/>
    <col min="1030" max="1030" width="13.5703125" style="1" customWidth="1"/>
    <col min="1031" max="1031" width="11.28515625" style="1" customWidth="1"/>
    <col min="1032" max="1032" width="13" style="1" customWidth="1"/>
    <col min="1033" max="1033" width="19.42578125" style="1" customWidth="1"/>
    <col min="1034" max="1034" width="21.85546875" style="1" customWidth="1"/>
    <col min="1035" max="1037" width="16.28515625" style="1" customWidth="1"/>
    <col min="1038" max="1038" width="13.5703125" style="1" customWidth="1"/>
    <col min="1039" max="1039" width="10.85546875" style="1" customWidth="1"/>
    <col min="1040" max="1041" width="13.140625" style="1" customWidth="1"/>
    <col min="1042" max="1042" width="10.140625" style="1" customWidth="1"/>
    <col min="1043" max="1044" width="13.5703125" style="1" customWidth="1"/>
    <col min="1045" max="1046" width="8.7109375" style="1" customWidth="1"/>
    <col min="1047" max="1047" width="9.7109375" style="1" customWidth="1"/>
    <col min="1048" max="1253" width="9.140625" style="1"/>
    <col min="1254" max="1254" width="6.140625" style="1" customWidth="1"/>
    <col min="1255" max="1255" width="0" style="1" hidden="1" customWidth="1"/>
    <col min="1256" max="1257" width="26.7109375" style="1" customWidth="1"/>
    <col min="1258" max="1258" width="8.7109375" style="1" customWidth="1"/>
    <col min="1259" max="1259" width="10" style="1" customWidth="1"/>
    <col min="1260" max="1260" width="2.28515625" style="1" customWidth="1"/>
    <col min="1261" max="1261" width="10" style="1" customWidth="1"/>
    <col min="1262" max="1262" width="0" style="1" hidden="1" customWidth="1"/>
    <col min="1263" max="1263" width="2.28515625" style="1" customWidth="1"/>
    <col min="1264" max="1265" width="7.42578125" style="1" customWidth="1"/>
    <col min="1266" max="1266" width="10" style="1" customWidth="1"/>
    <col min="1267" max="1267" width="2.28515625" style="1" customWidth="1"/>
    <col min="1268" max="1268" width="10" style="1" customWidth="1"/>
    <col min="1269" max="1269" width="2.28515625" style="1" customWidth="1"/>
    <col min="1270" max="1271" width="7.42578125" style="1" customWidth="1"/>
    <col min="1272" max="1272" width="8.7109375" style="1" customWidth="1"/>
    <col min="1273" max="1273" width="11.28515625" style="1" customWidth="1"/>
    <col min="1274" max="1274" width="10" style="1" customWidth="1"/>
    <col min="1275" max="1275" width="0" style="1" hidden="1" customWidth="1"/>
    <col min="1276" max="1276" width="2.28515625" style="1" customWidth="1"/>
    <col min="1277" max="1278" width="7.42578125" style="1" customWidth="1"/>
    <col min="1279" max="1279" width="11.28515625" style="1" customWidth="1"/>
    <col min="1280" max="1280" width="10" style="1" customWidth="1"/>
    <col min="1281" max="1281" width="2.28515625" style="1" customWidth="1"/>
    <col min="1282" max="1283" width="7.42578125" style="1" customWidth="1"/>
    <col min="1284" max="1285" width="11.28515625" style="1" customWidth="1"/>
    <col min="1286" max="1286" width="13.5703125" style="1" customWidth="1"/>
    <col min="1287" max="1287" width="11.28515625" style="1" customWidth="1"/>
    <col min="1288" max="1288" width="13" style="1" customWidth="1"/>
    <col min="1289" max="1289" width="19.42578125" style="1" customWidth="1"/>
    <col min="1290" max="1290" width="21.85546875" style="1" customWidth="1"/>
    <col min="1291" max="1293" width="16.28515625" style="1" customWidth="1"/>
    <col min="1294" max="1294" width="13.5703125" style="1" customWidth="1"/>
    <col min="1295" max="1295" width="10.85546875" style="1" customWidth="1"/>
    <col min="1296" max="1297" width="13.140625" style="1" customWidth="1"/>
    <col min="1298" max="1298" width="10.140625" style="1" customWidth="1"/>
    <col min="1299" max="1300" width="13.5703125" style="1" customWidth="1"/>
    <col min="1301" max="1302" width="8.7109375" style="1" customWidth="1"/>
    <col min="1303" max="1303" width="9.7109375" style="1" customWidth="1"/>
    <col min="1304" max="1509" width="9.140625" style="1"/>
    <col min="1510" max="1510" width="6.140625" style="1" customWidth="1"/>
    <col min="1511" max="1511" width="0" style="1" hidden="1" customWidth="1"/>
    <col min="1512" max="1513" width="26.7109375" style="1" customWidth="1"/>
    <col min="1514" max="1514" width="8.7109375" style="1" customWidth="1"/>
    <col min="1515" max="1515" width="10" style="1" customWidth="1"/>
    <col min="1516" max="1516" width="2.28515625" style="1" customWidth="1"/>
    <col min="1517" max="1517" width="10" style="1" customWidth="1"/>
    <col min="1518" max="1518" width="0" style="1" hidden="1" customWidth="1"/>
    <col min="1519" max="1519" width="2.28515625" style="1" customWidth="1"/>
    <col min="1520" max="1521" width="7.42578125" style="1" customWidth="1"/>
    <col min="1522" max="1522" width="10" style="1" customWidth="1"/>
    <col min="1523" max="1523" width="2.28515625" style="1" customWidth="1"/>
    <col min="1524" max="1524" width="10" style="1" customWidth="1"/>
    <col min="1525" max="1525" width="2.28515625" style="1" customWidth="1"/>
    <col min="1526" max="1527" width="7.42578125" style="1" customWidth="1"/>
    <col min="1528" max="1528" width="8.7109375" style="1" customWidth="1"/>
    <col min="1529" max="1529" width="11.28515625" style="1" customWidth="1"/>
    <col min="1530" max="1530" width="10" style="1" customWidth="1"/>
    <col min="1531" max="1531" width="0" style="1" hidden="1" customWidth="1"/>
    <col min="1532" max="1532" width="2.28515625" style="1" customWidth="1"/>
    <col min="1533" max="1534" width="7.42578125" style="1" customWidth="1"/>
    <col min="1535" max="1535" width="11.28515625" style="1" customWidth="1"/>
    <col min="1536" max="1536" width="10" style="1" customWidth="1"/>
    <col min="1537" max="1537" width="2.28515625" style="1" customWidth="1"/>
    <col min="1538" max="1539" width="7.42578125" style="1" customWidth="1"/>
    <col min="1540" max="1541" width="11.28515625" style="1" customWidth="1"/>
    <col min="1542" max="1542" width="13.5703125" style="1" customWidth="1"/>
    <col min="1543" max="1543" width="11.28515625" style="1" customWidth="1"/>
    <col min="1544" max="1544" width="13" style="1" customWidth="1"/>
    <col min="1545" max="1545" width="19.42578125" style="1" customWidth="1"/>
    <col min="1546" max="1546" width="21.85546875" style="1" customWidth="1"/>
    <col min="1547" max="1549" width="16.28515625" style="1" customWidth="1"/>
    <col min="1550" max="1550" width="13.5703125" style="1" customWidth="1"/>
    <col min="1551" max="1551" width="10.85546875" style="1" customWidth="1"/>
    <col min="1552" max="1553" width="13.140625" style="1" customWidth="1"/>
    <col min="1554" max="1554" width="10.140625" style="1" customWidth="1"/>
    <col min="1555" max="1556" width="13.5703125" style="1" customWidth="1"/>
    <col min="1557" max="1558" width="8.7109375" style="1" customWidth="1"/>
    <col min="1559" max="1559" width="9.7109375" style="1" customWidth="1"/>
    <col min="1560" max="1765" width="9.140625" style="1"/>
    <col min="1766" max="1766" width="6.140625" style="1" customWidth="1"/>
    <col min="1767" max="1767" width="0" style="1" hidden="1" customWidth="1"/>
    <col min="1768" max="1769" width="26.7109375" style="1" customWidth="1"/>
    <col min="1770" max="1770" width="8.7109375" style="1" customWidth="1"/>
    <col min="1771" max="1771" width="10" style="1" customWidth="1"/>
    <col min="1772" max="1772" width="2.28515625" style="1" customWidth="1"/>
    <col min="1773" max="1773" width="10" style="1" customWidth="1"/>
    <col min="1774" max="1774" width="0" style="1" hidden="1" customWidth="1"/>
    <col min="1775" max="1775" width="2.28515625" style="1" customWidth="1"/>
    <col min="1776" max="1777" width="7.42578125" style="1" customWidth="1"/>
    <col min="1778" max="1778" width="10" style="1" customWidth="1"/>
    <col min="1779" max="1779" width="2.28515625" style="1" customWidth="1"/>
    <col min="1780" max="1780" width="10" style="1" customWidth="1"/>
    <col min="1781" max="1781" width="2.28515625" style="1" customWidth="1"/>
    <col min="1782" max="1783" width="7.42578125" style="1" customWidth="1"/>
    <col min="1784" max="1784" width="8.7109375" style="1" customWidth="1"/>
    <col min="1785" max="1785" width="11.28515625" style="1" customWidth="1"/>
    <col min="1786" max="1786" width="10" style="1" customWidth="1"/>
    <col min="1787" max="1787" width="0" style="1" hidden="1" customWidth="1"/>
    <col min="1788" max="1788" width="2.28515625" style="1" customWidth="1"/>
    <col min="1789" max="1790" width="7.42578125" style="1" customWidth="1"/>
    <col min="1791" max="1791" width="11.28515625" style="1" customWidth="1"/>
    <col min="1792" max="1792" width="10" style="1" customWidth="1"/>
    <col min="1793" max="1793" width="2.28515625" style="1" customWidth="1"/>
    <col min="1794" max="1795" width="7.42578125" style="1" customWidth="1"/>
    <col min="1796" max="1797" width="11.28515625" style="1" customWidth="1"/>
    <col min="1798" max="1798" width="13.5703125" style="1" customWidth="1"/>
    <col min="1799" max="1799" width="11.28515625" style="1" customWidth="1"/>
    <col min="1800" max="1800" width="13" style="1" customWidth="1"/>
    <col min="1801" max="1801" width="19.42578125" style="1" customWidth="1"/>
    <col min="1802" max="1802" width="21.85546875" style="1" customWidth="1"/>
    <col min="1803" max="1805" width="16.28515625" style="1" customWidth="1"/>
    <col min="1806" max="1806" width="13.5703125" style="1" customWidth="1"/>
    <col min="1807" max="1807" width="10.85546875" style="1" customWidth="1"/>
    <col min="1808" max="1809" width="13.140625" style="1" customWidth="1"/>
    <col min="1810" max="1810" width="10.140625" style="1" customWidth="1"/>
    <col min="1811" max="1812" width="13.5703125" style="1" customWidth="1"/>
    <col min="1813" max="1814" width="8.7109375" style="1" customWidth="1"/>
    <col min="1815" max="1815" width="9.7109375" style="1" customWidth="1"/>
    <col min="1816" max="2021" width="9.140625" style="1"/>
    <col min="2022" max="2022" width="6.140625" style="1" customWidth="1"/>
    <col min="2023" max="2023" width="0" style="1" hidden="1" customWidth="1"/>
    <col min="2024" max="2025" width="26.7109375" style="1" customWidth="1"/>
    <col min="2026" max="2026" width="8.7109375" style="1" customWidth="1"/>
    <col min="2027" max="2027" width="10" style="1" customWidth="1"/>
    <col min="2028" max="2028" width="2.28515625" style="1" customWidth="1"/>
    <col min="2029" max="2029" width="10" style="1" customWidth="1"/>
    <col min="2030" max="2030" width="0" style="1" hidden="1" customWidth="1"/>
    <col min="2031" max="2031" width="2.28515625" style="1" customWidth="1"/>
    <col min="2032" max="2033" width="7.42578125" style="1" customWidth="1"/>
    <col min="2034" max="2034" width="10" style="1" customWidth="1"/>
    <col min="2035" max="2035" width="2.28515625" style="1" customWidth="1"/>
    <col min="2036" max="2036" width="10" style="1" customWidth="1"/>
    <col min="2037" max="2037" width="2.28515625" style="1" customWidth="1"/>
    <col min="2038" max="2039" width="7.42578125" style="1" customWidth="1"/>
    <col min="2040" max="2040" width="8.7109375" style="1" customWidth="1"/>
    <col min="2041" max="2041" width="11.28515625" style="1" customWidth="1"/>
    <col min="2042" max="2042" width="10" style="1" customWidth="1"/>
    <col min="2043" max="2043" width="0" style="1" hidden="1" customWidth="1"/>
    <col min="2044" max="2044" width="2.28515625" style="1" customWidth="1"/>
    <col min="2045" max="2046" width="7.42578125" style="1" customWidth="1"/>
    <col min="2047" max="2047" width="11.28515625" style="1" customWidth="1"/>
    <col min="2048" max="2048" width="10" style="1" customWidth="1"/>
    <col min="2049" max="2049" width="2.28515625" style="1" customWidth="1"/>
    <col min="2050" max="2051" width="7.42578125" style="1" customWidth="1"/>
    <col min="2052" max="2053" width="11.28515625" style="1" customWidth="1"/>
    <col min="2054" max="2054" width="13.5703125" style="1" customWidth="1"/>
    <col min="2055" max="2055" width="11.28515625" style="1" customWidth="1"/>
    <col min="2056" max="2056" width="13" style="1" customWidth="1"/>
    <col min="2057" max="2057" width="19.42578125" style="1" customWidth="1"/>
    <col min="2058" max="2058" width="21.85546875" style="1" customWidth="1"/>
    <col min="2059" max="2061" width="16.28515625" style="1" customWidth="1"/>
    <col min="2062" max="2062" width="13.5703125" style="1" customWidth="1"/>
    <col min="2063" max="2063" width="10.85546875" style="1" customWidth="1"/>
    <col min="2064" max="2065" width="13.140625" style="1" customWidth="1"/>
    <col min="2066" max="2066" width="10.140625" style="1" customWidth="1"/>
    <col min="2067" max="2068" width="13.5703125" style="1" customWidth="1"/>
    <col min="2069" max="2070" width="8.7109375" style="1" customWidth="1"/>
    <col min="2071" max="2071" width="9.7109375" style="1" customWidth="1"/>
    <col min="2072" max="2277" width="9.140625" style="1"/>
    <col min="2278" max="2278" width="6.140625" style="1" customWidth="1"/>
    <col min="2279" max="2279" width="0" style="1" hidden="1" customWidth="1"/>
    <col min="2280" max="2281" width="26.7109375" style="1" customWidth="1"/>
    <col min="2282" max="2282" width="8.7109375" style="1" customWidth="1"/>
    <col min="2283" max="2283" width="10" style="1" customWidth="1"/>
    <col min="2284" max="2284" width="2.28515625" style="1" customWidth="1"/>
    <col min="2285" max="2285" width="10" style="1" customWidth="1"/>
    <col min="2286" max="2286" width="0" style="1" hidden="1" customWidth="1"/>
    <col min="2287" max="2287" width="2.28515625" style="1" customWidth="1"/>
    <col min="2288" max="2289" width="7.42578125" style="1" customWidth="1"/>
    <col min="2290" max="2290" width="10" style="1" customWidth="1"/>
    <col min="2291" max="2291" width="2.28515625" style="1" customWidth="1"/>
    <col min="2292" max="2292" width="10" style="1" customWidth="1"/>
    <col min="2293" max="2293" width="2.28515625" style="1" customWidth="1"/>
    <col min="2294" max="2295" width="7.42578125" style="1" customWidth="1"/>
    <col min="2296" max="2296" width="8.7109375" style="1" customWidth="1"/>
    <col min="2297" max="2297" width="11.28515625" style="1" customWidth="1"/>
    <col min="2298" max="2298" width="10" style="1" customWidth="1"/>
    <col min="2299" max="2299" width="0" style="1" hidden="1" customWidth="1"/>
    <col min="2300" max="2300" width="2.28515625" style="1" customWidth="1"/>
    <col min="2301" max="2302" width="7.42578125" style="1" customWidth="1"/>
    <col min="2303" max="2303" width="11.28515625" style="1" customWidth="1"/>
    <col min="2304" max="2304" width="10" style="1" customWidth="1"/>
    <col min="2305" max="2305" width="2.28515625" style="1" customWidth="1"/>
    <col min="2306" max="2307" width="7.42578125" style="1" customWidth="1"/>
    <col min="2308" max="2309" width="11.28515625" style="1" customWidth="1"/>
    <col min="2310" max="2310" width="13.5703125" style="1" customWidth="1"/>
    <col min="2311" max="2311" width="11.28515625" style="1" customWidth="1"/>
    <col min="2312" max="2312" width="13" style="1" customWidth="1"/>
    <col min="2313" max="2313" width="19.42578125" style="1" customWidth="1"/>
    <col min="2314" max="2314" width="21.85546875" style="1" customWidth="1"/>
    <col min="2315" max="2317" width="16.28515625" style="1" customWidth="1"/>
    <col min="2318" max="2318" width="13.5703125" style="1" customWidth="1"/>
    <col min="2319" max="2319" width="10.85546875" style="1" customWidth="1"/>
    <col min="2320" max="2321" width="13.140625" style="1" customWidth="1"/>
    <col min="2322" max="2322" width="10.140625" style="1" customWidth="1"/>
    <col min="2323" max="2324" width="13.5703125" style="1" customWidth="1"/>
    <col min="2325" max="2326" width="8.7109375" style="1" customWidth="1"/>
    <col min="2327" max="2327" width="9.7109375" style="1" customWidth="1"/>
    <col min="2328" max="2533" width="9.140625" style="1"/>
    <col min="2534" max="2534" width="6.140625" style="1" customWidth="1"/>
    <col min="2535" max="2535" width="0" style="1" hidden="1" customWidth="1"/>
    <col min="2536" max="2537" width="26.7109375" style="1" customWidth="1"/>
    <col min="2538" max="2538" width="8.7109375" style="1" customWidth="1"/>
    <col min="2539" max="2539" width="10" style="1" customWidth="1"/>
    <col min="2540" max="2540" width="2.28515625" style="1" customWidth="1"/>
    <col min="2541" max="2541" width="10" style="1" customWidth="1"/>
    <col min="2542" max="2542" width="0" style="1" hidden="1" customWidth="1"/>
    <col min="2543" max="2543" width="2.28515625" style="1" customWidth="1"/>
    <col min="2544" max="2545" width="7.42578125" style="1" customWidth="1"/>
    <col min="2546" max="2546" width="10" style="1" customWidth="1"/>
    <col min="2547" max="2547" width="2.28515625" style="1" customWidth="1"/>
    <col min="2548" max="2548" width="10" style="1" customWidth="1"/>
    <col min="2549" max="2549" width="2.28515625" style="1" customWidth="1"/>
    <col min="2550" max="2551" width="7.42578125" style="1" customWidth="1"/>
    <col min="2552" max="2552" width="8.7109375" style="1" customWidth="1"/>
    <col min="2553" max="2553" width="11.28515625" style="1" customWidth="1"/>
    <col min="2554" max="2554" width="10" style="1" customWidth="1"/>
    <col min="2555" max="2555" width="0" style="1" hidden="1" customWidth="1"/>
    <col min="2556" max="2556" width="2.28515625" style="1" customWidth="1"/>
    <col min="2557" max="2558" width="7.42578125" style="1" customWidth="1"/>
    <col min="2559" max="2559" width="11.28515625" style="1" customWidth="1"/>
    <col min="2560" max="2560" width="10" style="1" customWidth="1"/>
    <col min="2561" max="2561" width="2.28515625" style="1" customWidth="1"/>
    <col min="2562" max="2563" width="7.42578125" style="1" customWidth="1"/>
    <col min="2564" max="2565" width="11.28515625" style="1" customWidth="1"/>
    <col min="2566" max="2566" width="13.5703125" style="1" customWidth="1"/>
    <col min="2567" max="2567" width="11.28515625" style="1" customWidth="1"/>
    <col min="2568" max="2568" width="13" style="1" customWidth="1"/>
    <col min="2569" max="2569" width="19.42578125" style="1" customWidth="1"/>
    <col min="2570" max="2570" width="21.85546875" style="1" customWidth="1"/>
    <col min="2571" max="2573" width="16.28515625" style="1" customWidth="1"/>
    <col min="2574" max="2574" width="13.5703125" style="1" customWidth="1"/>
    <col min="2575" max="2575" width="10.85546875" style="1" customWidth="1"/>
    <col min="2576" max="2577" width="13.140625" style="1" customWidth="1"/>
    <col min="2578" max="2578" width="10.140625" style="1" customWidth="1"/>
    <col min="2579" max="2580" width="13.5703125" style="1" customWidth="1"/>
    <col min="2581" max="2582" width="8.7109375" style="1" customWidth="1"/>
    <col min="2583" max="2583" width="9.7109375" style="1" customWidth="1"/>
    <col min="2584" max="2789" width="9.140625" style="1"/>
    <col min="2790" max="2790" width="6.140625" style="1" customWidth="1"/>
    <col min="2791" max="2791" width="0" style="1" hidden="1" customWidth="1"/>
    <col min="2792" max="2793" width="26.7109375" style="1" customWidth="1"/>
    <col min="2794" max="2794" width="8.7109375" style="1" customWidth="1"/>
    <col min="2795" max="2795" width="10" style="1" customWidth="1"/>
    <col min="2796" max="2796" width="2.28515625" style="1" customWidth="1"/>
    <col min="2797" max="2797" width="10" style="1" customWidth="1"/>
    <col min="2798" max="2798" width="0" style="1" hidden="1" customWidth="1"/>
    <col min="2799" max="2799" width="2.28515625" style="1" customWidth="1"/>
    <col min="2800" max="2801" width="7.42578125" style="1" customWidth="1"/>
    <col min="2802" max="2802" width="10" style="1" customWidth="1"/>
    <col min="2803" max="2803" width="2.28515625" style="1" customWidth="1"/>
    <col min="2804" max="2804" width="10" style="1" customWidth="1"/>
    <col min="2805" max="2805" width="2.28515625" style="1" customWidth="1"/>
    <col min="2806" max="2807" width="7.42578125" style="1" customWidth="1"/>
    <col min="2808" max="2808" width="8.7109375" style="1" customWidth="1"/>
    <col min="2809" max="2809" width="11.28515625" style="1" customWidth="1"/>
    <col min="2810" max="2810" width="10" style="1" customWidth="1"/>
    <col min="2811" max="2811" width="0" style="1" hidden="1" customWidth="1"/>
    <col min="2812" max="2812" width="2.28515625" style="1" customWidth="1"/>
    <col min="2813" max="2814" width="7.42578125" style="1" customWidth="1"/>
    <col min="2815" max="2815" width="11.28515625" style="1" customWidth="1"/>
    <col min="2816" max="2816" width="10" style="1" customWidth="1"/>
    <col min="2817" max="2817" width="2.28515625" style="1" customWidth="1"/>
    <col min="2818" max="2819" width="7.42578125" style="1" customWidth="1"/>
    <col min="2820" max="2821" width="11.28515625" style="1" customWidth="1"/>
    <col min="2822" max="2822" width="13.5703125" style="1" customWidth="1"/>
    <col min="2823" max="2823" width="11.28515625" style="1" customWidth="1"/>
    <col min="2824" max="2824" width="13" style="1" customWidth="1"/>
    <col min="2825" max="2825" width="19.42578125" style="1" customWidth="1"/>
    <col min="2826" max="2826" width="21.85546875" style="1" customWidth="1"/>
    <col min="2827" max="2829" width="16.28515625" style="1" customWidth="1"/>
    <col min="2830" max="2830" width="13.5703125" style="1" customWidth="1"/>
    <col min="2831" max="2831" width="10.85546875" style="1" customWidth="1"/>
    <col min="2832" max="2833" width="13.140625" style="1" customWidth="1"/>
    <col min="2834" max="2834" width="10.140625" style="1" customWidth="1"/>
    <col min="2835" max="2836" width="13.5703125" style="1" customWidth="1"/>
    <col min="2837" max="2838" width="8.7109375" style="1" customWidth="1"/>
    <col min="2839" max="2839" width="9.7109375" style="1" customWidth="1"/>
    <col min="2840" max="3045" width="9.140625" style="1"/>
    <col min="3046" max="3046" width="6.140625" style="1" customWidth="1"/>
    <col min="3047" max="3047" width="0" style="1" hidden="1" customWidth="1"/>
    <col min="3048" max="3049" width="26.7109375" style="1" customWidth="1"/>
    <col min="3050" max="3050" width="8.7109375" style="1" customWidth="1"/>
    <col min="3051" max="3051" width="10" style="1" customWidth="1"/>
    <col min="3052" max="3052" width="2.28515625" style="1" customWidth="1"/>
    <col min="3053" max="3053" width="10" style="1" customWidth="1"/>
    <col min="3054" max="3054" width="0" style="1" hidden="1" customWidth="1"/>
    <col min="3055" max="3055" width="2.28515625" style="1" customWidth="1"/>
    <col min="3056" max="3057" width="7.42578125" style="1" customWidth="1"/>
    <col min="3058" max="3058" width="10" style="1" customWidth="1"/>
    <col min="3059" max="3059" width="2.28515625" style="1" customWidth="1"/>
    <col min="3060" max="3060" width="10" style="1" customWidth="1"/>
    <col min="3061" max="3061" width="2.28515625" style="1" customWidth="1"/>
    <col min="3062" max="3063" width="7.42578125" style="1" customWidth="1"/>
    <col min="3064" max="3064" width="8.7109375" style="1" customWidth="1"/>
    <col min="3065" max="3065" width="11.28515625" style="1" customWidth="1"/>
    <col min="3066" max="3066" width="10" style="1" customWidth="1"/>
    <col min="3067" max="3067" width="0" style="1" hidden="1" customWidth="1"/>
    <col min="3068" max="3068" width="2.28515625" style="1" customWidth="1"/>
    <col min="3069" max="3070" width="7.42578125" style="1" customWidth="1"/>
    <col min="3071" max="3071" width="11.28515625" style="1" customWidth="1"/>
    <col min="3072" max="3072" width="10" style="1" customWidth="1"/>
    <col min="3073" max="3073" width="2.28515625" style="1" customWidth="1"/>
    <col min="3074" max="3075" width="7.42578125" style="1" customWidth="1"/>
    <col min="3076" max="3077" width="11.28515625" style="1" customWidth="1"/>
    <col min="3078" max="3078" width="13.5703125" style="1" customWidth="1"/>
    <col min="3079" max="3079" width="11.28515625" style="1" customWidth="1"/>
    <col min="3080" max="3080" width="13" style="1" customWidth="1"/>
    <col min="3081" max="3081" width="19.42578125" style="1" customWidth="1"/>
    <col min="3082" max="3082" width="21.85546875" style="1" customWidth="1"/>
    <col min="3083" max="3085" width="16.28515625" style="1" customWidth="1"/>
    <col min="3086" max="3086" width="13.5703125" style="1" customWidth="1"/>
    <col min="3087" max="3087" width="10.85546875" style="1" customWidth="1"/>
    <col min="3088" max="3089" width="13.140625" style="1" customWidth="1"/>
    <col min="3090" max="3090" width="10.140625" style="1" customWidth="1"/>
    <col min="3091" max="3092" width="13.5703125" style="1" customWidth="1"/>
    <col min="3093" max="3094" width="8.7109375" style="1" customWidth="1"/>
    <col min="3095" max="3095" width="9.7109375" style="1" customWidth="1"/>
    <col min="3096" max="3301" width="9.140625" style="1"/>
    <col min="3302" max="3302" width="6.140625" style="1" customWidth="1"/>
    <col min="3303" max="3303" width="0" style="1" hidden="1" customWidth="1"/>
    <col min="3304" max="3305" width="26.7109375" style="1" customWidth="1"/>
    <col min="3306" max="3306" width="8.7109375" style="1" customWidth="1"/>
    <col min="3307" max="3307" width="10" style="1" customWidth="1"/>
    <col min="3308" max="3308" width="2.28515625" style="1" customWidth="1"/>
    <col min="3309" max="3309" width="10" style="1" customWidth="1"/>
    <col min="3310" max="3310" width="0" style="1" hidden="1" customWidth="1"/>
    <col min="3311" max="3311" width="2.28515625" style="1" customWidth="1"/>
    <col min="3312" max="3313" width="7.42578125" style="1" customWidth="1"/>
    <col min="3314" max="3314" width="10" style="1" customWidth="1"/>
    <col min="3315" max="3315" width="2.28515625" style="1" customWidth="1"/>
    <col min="3316" max="3316" width="10" style="1" customWidth="1"/>
    <col min="3317" max="3317" width="2.28515625" style="1" customWidth="1"/>
    <col min="3318" max="3319" width="7.42578125" style="1" customWidth="1"/>
    <col min="3320" max="3320" width="8.7109375" style="1" customWidth="1"/>
    <col min="3321" max="3321" width="11.28515625" style="1" customWidth="1"/>
    <col min="3322" max="3322" width="10" style="1" customWidth="1"/>
    <col min="3323" max="3323" width="0" style="1" hidden="1" customWidth="1"/>
    <col min="3324" max="3324" width="2.28515625" style="1" customWidth="1"/>
    <col min="3325" max="3326" width="7.42578125" style="1" customWidth="1"/>
    <col min="3327" max="3327" width="11.28515625" style="1" customWidth="1"/>
    <col min="3328" max="3328" width="10" style="1" customWidth="1"/>
    <col min="3329" max="3329" width="2.28515625" style="1" customWidth="1"/>
    <col min="3330" max="3331" width="7.42578125" style="1" customWidth="1"/>
    <col min="3332" max="3333" width="11.28515625" style="1" customWidth="1"/>
    <col min="3334" max="3334" width="13.5703125" style="1" customWidth="1"/>
    <col min="3335" max="3335" width="11.28515625" style="1" customWidth="1"/>
    <col min="3336" max="3336" width="13" style="1" customWidth="1"/>
    <col min="3337" max="3337" width="19.42578125" style="1" customWidth="1"/>
    <col min="3338" max="3338" width="21.85546875" style="1" customWidth="1"/>
    <col min="3339" max="3341" width="16.28515625" style="1" customWidth="1"/>
    <col min="3342" max="3342" width="13.5703125" style="1" customWidth="1"/>
    <col min="3343" max="3343" width="10.85546875" style="1" customWidth="1"/>
    <col min="3344" max="3345" width="13.140625" style="1" customWidth="1"/>
    <col min="3346" max="3346" width="10.140625" style="1" customWidth="1"/>
    <col min="3347" max="3348" width="13.5703125" style="1" customWidth="1"/>
    <col min="3349" max="3350" width="8.7109375" style="1" customWidth="1"/>
    <col min="3351" max="3351" width="9.7109375" style="1" customWidth="1"/>
    <col min="3352" max="3557" width="9.140625" style="1"/>
    <col min="3558" max="3558" width="6.140625" style="1" customWidth="1"/>
    <col min="3559" max="3559" width="0" style="1" hidden="1" customWidth="1"/>
    <col min="3560" max="3561" width="26.7109375" style="1" customWidth="1"/>
    <col min="3562" max="3562" width="8.7109375" style="1" customWidth="1"/>
    <col min="3563" max="3563" width="10" style="1" customWidth="1"/>
    <col min="3564" max="3564" width="2.28515625" style="1" customWidth="1"/>
    <col min="3565" max="3565" width="10" style="1" customWidth="1"/>
    <col min="3566" max="3566" width="0" style="1" hidden="1" customWidth="1"/>
    <col min="3567" max="3567" width="2.28515625" style="1" customWidth="1"/>
    <col min="3568" max="3569" width="7.42578125" style="1" customWidth="1"/>
    <col min="3570" max="3570" width="10" style="1" customWidth="1"/>
    <col min="3571" max="3571" width="2.28515625" style="1" customWidth="1"/>
    <col min="3572" max="3572" width="10" style="1" customWidth="1"/>
    <col min="3573" max="3573" width="2.28515625" style="1" customWidth="1"/>
    <col min="3574" max="3575" width="7.42578125" style="1" customWidth="1"/>
    <col min="3576" max="3576" width="8.7109375" style="1" customWidth="1"/>
    <col min="3577" max="3577" width="11.28515625" style="1" customWidth="1"/>
    <col min="3578" max="3578" width="10" style="1" customWidth="1"/>
    <col min="3579" max="3579" width="0" style="1" hidden="1" customWidth="1"/>
    <col min="3580" max="3580" width="2.28515625" style="1" customWidth="1"/>
    <col min="3581" max="3582" width="7.42578125" style="1" customWidth="1"/>
    <col min="3583" max="3583" width="11.28515625" style="1" customWidth="1"/>
    <col min="3584" max="3584" width="10" style="1" customWidth="1"/>
    <col min="3585" max="3585" width="2.28515625" style="1" customWidth="1"/>
    <col min="3586" max="3587" width="7.42578125" style="1" customWidth="1"/>
    <col min="3588" max="3589" width="11.28515625" style="1" customWidth="1"/>
    <col min="3590" max="3590" width="13.5703125" style="1" customWidth="1"/>
    <col min="3591" max="3591" width="11.28515625" style="1" customWidth="1"/>
    <col min="3592" max="3592" width="13" style="1" customWidth="1"/>
    <col min="3593" max="3593" width="19.42578125" style="1" customWidth="1"/>
    <col min="3594" max="3594" width="21.85546875" style="1" customWidth="1"/>
    <col min="3595" max="3597" width="16.28515625" style="1" customWidth="1"/>
    <col min="3598" max="3598" width="13.5703125" style="1" customWidth="1"/>
    <col min="3599" max="3599" width="10.85546875" style="1" customWidth="1"/>
    <col min="3600" max="3601" width="13.140625" style="1" customWidth="1"/>
    <col min="3602" max="3602" width="10.140625" style="1" customWidth="1"/>
    <col min="3603" max="3604" width="13.5703125" style="1" customWidth="1"/>
    <col min="3605" max="3606" width="8.7109375" style="1" customWidth="1"/>
    <col min="3607" max="3607" width="9.7109375" style="1" customWidth="1"/>
    <col min="3608" max="3813" width="9.140625" style="1"/>
    <col min="3814" max="3814" width="6.140625" style="1" customWidth="1"/>
    <col min="3815" max="3815" width="0" style="1" hidden="1" customWidth="1"/>
    <col min="3816" max="3817" width="26.7109375" style="1" customWidth="1"/>
    <col min="3818" max="3818" width="8.7109375" style="1" customWidth="1"/>
    <col min="3819" max="3819" width="10" style="1" customWidth="1"/>
    <col min="3820" max="3820" width="2.28515625" style="1" customWidth="1"/>
    <col min="3821" max="3821" width="10" style="1" customWidth="1"/>
    <col min="3822" max="3822" width="0" style="1" hidden="1" customWidth="1"/>
    <col min="3823" max="3823" width="2.28515625" style="1" customWidth="1"/>
    <col min="3824" max="3825" width="7.42578125" style="1" customWidth="1"/>
    <col min="3826" max="3826" width="10" style="1" customWidth="1"/>
    <col min="3827" max="3827" width="2.28515625" style="1" customWidth="1"/>
    <col min="3828" max="3828" width="10" style="1" customWidth="1"/>
    <col min="3829" max="3829" width="2.28515625" style="1" customWidth="1"/>
    <col min="3830" max="3831" width="7.42578125" style="1" customWidth="1"/>
    <col min="3832" max="3832" width="8.7109375" style="1" customWidth="1"/>
    <col min="3833" max="3833" width="11.28515625" style="1" customWidth="1"/>
    <col min="3834" max="3834" width="10" style="1" customWidth="1"/>
    <col min="3835" max="3835" width="0" style="1" hidden="1" customWidth="1"/>
    <col min="3836" max="3836" width="2.28515625" style="1" customWidth="1"/>
    <col min="3837" max="3838" width="7.42578125" style="1" customWidth="1"/>
    <col min="3839" max="3839" width="11.28515625" style="1" customWidth="1"/>
    <col min="3840" max="3840" width="10" style="1" customWidth="1"/>
    <col min="3841" max="3841" width="2.28515625" style="1" customWidth="1"/>
    <col min="3842" max="3843" width="7.42578125" style="1" customWidth="1"/>
    <col min="3844" max="3845" width="11.28515625" style="1" customWidth="1"/>
    <col min="3846" max="3846" width="13.5703125" style="1" customWidth="1"/>
    <col min="3847" max="3847" width="11.28515625" style="1" customWidth="1"/>
    <col min="3848" max="3848" width="13" style="1" customWidth="1"/>
    <col min="3849" max="3849" width="19.42578125" style="1" customWidth="1"/>
    <col min="3850" max="3850" width="21.85546875" style="1" customWidth="1"/>
    <col min="3851" max="3853" width="16.28515625" style="1" customWidth="1"/>
    <col min="3854" max="3854" width="13.5703125" style="1" customWidth="1"/>
    <col min="3855" max="3855" width="10.85546875" style="1" customWidth="1"/>
    <col min="3856" max="3857" width="13.140625" style="1" customWidth="1"/>
    <col min="3858" max="3858" width="10.140625" style="1" customWidth="1"/>
    <col min="3859" max="3860" width="13.5703125" style="1" customWidth="1"/>
    <col min="3861" max="3862" width="8.7109375" style="1" customWidth="1"/>
    <col min="3863" max="3863" width="9.7109375" style="1" customWidth="1"/>
    <col min="3864" max="4069" width="9.140625" style="1"/>
    <col min="4070" max="4070" width="6.140625" style="1" customWidth="1"/>
    <col min="4071" max="4071" width="0" style="1" hidden="1" customWidth="1"/>
    <col min="4072" max="4073" width="26.7109375" style="1" customWidth="1"/>
    <col min="4074" max="4074" width="8.7109375" style="1" customWidth="1"/>
    <col min="4075" max="4075" width="10" style="1" customWidth="1"/>
    <col min="4076" max="4076" width="2.28515625" style="1" customWidth="1"/>
    <col min="4077" max="4077" width="10" style="1" customWidth="1"/>
    <col min="4078" max="4078" width="0" style="1" hidden="1" customWidth="1"/>
    <col min="4079" max="4079" width="2.28515625" style="1" customWidth="1"/>
    <col min="4080" max="4081" width="7.42578125" style="1" customWidth="1"/>
    <col min="4082" max="4082" width="10" style="1" customWidth="1"/>
    <col min="4083" max="4083" width="2.28515625" style="1" customWidth="1"/>
    <col min="4084" max="4084" width="10" style="1" customWidth="1"/>
    <col min="4085" max="4085" width="2.28515625" style="1" customWidth="1"/>
    <col min="4086" max="4087" width="7.42578125" style="1" customWidth="1"/>
    <col min="4088" max="4088" width="8.7109375" style="1" customWidth="1"/>
    <col min="4089" max="4089" width="11.28515625" style="1" customWidth="1"/>
    <col min="4090" max="4090" width="10" style="1" customWidth="1"/>
    <col min="4091" max="4091" width="0" style="1" hidden="1" customWidth="1"/>
    <col min="4092" max="4092" width="2.28515625" style="1" customWidth="1"/>
    <col min="4093" max="4094" width="7.42578125" style="1" customWidth="1"/>
    <col min="4095" max="4095" width="11.28515625" style="1" customWidth="1"/>
    <col min="4096" max="4096" width="10" style="1" customWidth="1"/>
    <col min="4097" max="4097" width="2.28515625" style="1" customWidth="1"/>
    <col min="4098" max="4099" width="7.42578125" style="1" customWidth="1"/>
    <col min="4100" max="4101" width="11.28515625" style="1" customWidth="1"/>
    <col min="4102" max="4102" width="13.5703125" style="1" customWidth="1"/>
    <col min="4103" max="4103" width="11.28515625" style="1" customWidth="1"/>
    <col min="4104" max="4104" width="13" style="1" customWidth="1"/>
    <col min="4105" max="4105" width="19.42578125" style="1" customWidth="1"/>
    <col min="4106" max="4106" width="21.85546875" style="1" customWidth="1"/>
    <col min="4107" max="4109" width="16.28515625" style="1" customWidth="1"/>
    <col min="4110" max="4110" width="13.5703125" style="1" customWidth="1"/>
    <col min="4111" max="4111" width="10.85546875" style="1" customWidth="1"/>
    <col min="4112" max="4113" width="13.140625" style="1" customWidth="1"/>
    <col min="4114" max="4114" width="10.140625" style="1" customWidth="1"/>
    <col min="4115" max="4116" width="13.5703125" style="1" customWidth="1"/>
    <col min="4117" max="4118" width="8.7109375" style="1" customWidth="1"/>
    <col min="4119" max="4119" width="9.7109375" style="1" customWidth="1"/>
    <col min="4120" max="4325" width="9.140625" style="1"/>
    <col min="4326" max="4326" width="6.140625" style="1" customWidth="1"/>
    <col min="4327" max="4327" width="0" style="1" hidden="1" customWidth="1"/>
    <col min="4328" max="4329" width="26.7109375" style="1" customWidth="1"/>
    <col min="4330" max="4330" width="8.7109375" style="1" customWidth="1"/>
    <col min="4331" max="4331" width="10" style="1" customWidth="1"/>
    <col min="4332" max="4332" width="2.28515625" style="1" customWidth="1"/>
    <col min="4333" max="4333" width="10" style="1" customWidth="1"/>
    <col min="4334" max="4334" width="0" style="1" hidden="1" customWidth="1"/>
    <col min="4335" max="4335" width="2.28515625" style="1" customWidth="1"/>
    <col min="4336" max="4337" width="7.42578125" style="1" customWidth="1"/>
    <col min="4338" max="4338" width="10" style="1" customWidth="1"/>
    <col min="4339" max="4339" width="2.28515625" style="1" customWidth="1"/>
    <col min="4340" max="4340" width="10" style="1" customWidth="1"/>
    <col min="4341" max="4341" width="2.28515625" style="1" customWidth="1"/>
    <col min="4342" max="4343" width="7.42578125" style="1" customWidth="1"/>
    <col min="4344" max="4344" width="8.7109375" style="1" customWidth="1"/>
    <col min="4345" max="4345" width="11.28515625" style="1" customWidth="1"/>
    <col min="4346" max="4346" width="10" style="1" customWidth="1"/>
    <col min="4347" max="4347" width="0" style="1" hidden="1" customWidth="1"/>
    <col min="4348" max="4348" width="2.28515625" style="1" customWidth="1"/>
    <col min="4349" max="4350" width="7.42578125" style="1" customWidth="1"/>
    <col min="4351" max="4351" width="11.28515625" style="1" customWidth="1"/>
    <col min="4352" max="4352" width="10" style="1" customWidth="1"/>
    <col min="4353" max="4353" width="2.28515625" style="1" customWidth="1"/>
    <col min="4354" max="4355" width="7.42578125" style="1" customWidth="1"/>
    <col min="4356" max="4357" width="11.28515625" style="1" customWidth="1"/>
    <col min="4358" max="4358" width="13.5703125" style="1" customWidth="1"/>
    <col min="4359" max="4359" width="11.28515625" style="1" customWidth="1"/>
    <col min="4360" max="4360" width="13" style="1" customWidth="1"/>
    <col min="4361" max="4361" width="19.42578125" style="1" customWidth="1"/>
    <col min="4362" max="4362" width="21.85546875" style="1" customWidth="1"/>
    <col min="4363" max="4365" width="16.28515625" style="1" customWidth="1"/>
    <col min="4366" max="4366" width="13.5703125" style="1" customWidth="1"/>
    <col min="4367" max="4367" width="10.85546875" style="1" customWidth="1"/>
    <col min="4368" max="4369" width="13.140625" style="1" customWidth="1"/>
    <col min="4370" max="4370" width="10.140625" style="1" customWidth="1"/>
    <col min="4371" max="4372" width="13.5703125" style="1" customWidth="1"/>
    <col min="4373" max="4374" width="8.7109375" style="1" customWidth="1"/>
    <col min="4375" max="4375" width="9.7109375" style="1" customWidth="1"/>
    <col min="4376" max="4581" width="9.140625" style="1"/>
    <col min="4582" max="4582" width="6.140625" style="1" customWidth="1"/>
    <col min="4583" max="4583" width="0" style="1" hidden="1" customWidth="1"/>
    <col min="4584" max="4585" width="26.7109375" style="1" customWidth="1"/>
    <col min="4586" max="4586" width="8.7109375" style="1" customWidth="1"/>
    <col min="4587" max="4587" width="10" style="1" customWidth="1"/>
    <col min="4588" max="4588" width="2.28515625" style="1" customWidth="1"/>
    <col min="4589" max="4589" width="10" style="1" customWidth="1"/>
    <col min="4590" max="4590" width="0" style="1" hidden="1" customWidth="1"/>
    <col min="4591" max="4591" width="2.28515625" style="1" customWidth="1"/>
    <col min="4592" max="4593" width="7.42578125" style="1" customWidth="1"/>
    <col min="4594" max="4594" width="10" style="1" customWidth="1"/>
    <col min="4595" max="4595" width="2.28515625" style="1" customWidth="1"/>
    <col min="4596" max="4596" width="10" style="1" customWidth="1"/>
    <col min="4597" max="4597" width="2.28515625" style="1" customWidth="1"/>
    <col min="4598" max="4599" width="7.42578125" style="1" customWidth="1"/>
    <col min="4600" max="4600" width="8.7109375" style="1" customWidth="1"/>
    <col min="4601" max="4601" width="11.28515625" style="1" customWidth="1"/>
    <col min="4602" max="4602" width="10" style="1" customWidth="1"/>
    <col min="4603" max="4603" width="0" style="1" hidden="1" customWidth="1"/>
    <col min="4604" max="4604" width="2.28515625" style="1" customWidth="1"/>
    <col min="4605" max="4606" width="7.42578125" style="1" customWidth="1"/>
    <col min="4607" max="4607" width="11.28515625" style="1" customWidth="1"/>
    <col min="4608" max="4608" width="10" style="1" customWidth="1"/>
    <col min="4609" max="4609" width="2.28515625" style="1" customWidth="1"/>
    <col min="4610" max="4611" width="7.42578125" style="1" customWidth="1"/>
    <col min="4612" max="4613" width="11.28515625" style="1" customWidth="1"/>
    <col min="4614" max="4614" width="13.5703125" style="1" customWidth="1"/>
    <col min="4615" max="4615" width="11.28515625" style="1" customWidth="1"/>
    <col min="4616" max="4616" width="13" style="1" customWidth="1"/>
    <col min="4617" max="4617" width="19.42578125" style="1" customWidth="1"/>
    <col min="4618" max="4618" width="21.85546875" style="1" customWidth="1"/>
    <col min="4619" max="4621" width="16.28515625" style="1" customWidth="1"/>
    <col min="4622" max="4622" width="13.5703125" style="1" customWidth="1"/>
    <col min="4623" max="4623" width="10.85546875" style="1" customWidth="1"/>
    <col min="4624" max="4625" width="13.140625" style="1" customWidth="1"/>
    <col min="4626" max="4626" width="10.140625" style="1" customWidth="1"/>
    <col min="4627" max="4628" width="13.5703125" style="1" customWidth="1"/>
    <col min="4629" max="4630" width="8.7109375" style="1" customWidth="1"/>
    <col min="4631" max="4631" width="9.7109375" style="1" customWidth="1"/>
    <col min="4632" max="4837" width="9.140625" style="1"/>
    <col min="4838" max="4838" width="6.140625" style="1" customWidth="1"/>
    <col min="4839" max="4839" width="0" style="1" hidden="1" customWidth="1"/>
    <col min="4840" max="4841" width="26.7109375" style="1" customWidth="1"/>
    <col min="4842" max="4842" width="8.7109375" style="1" customWidth="1"/>
    <col min="4843" max="4843" width="10" style="1" customWidth="1"/>
    <col min="4844" max="4844" width="2.28515625" style="1" customWidth="1"/>
    <col min="4845" max="4845" width="10" style="1" customWidth="1"/>
    <col min="4846" max="4846" width="0" style="1" hidden="1" customWidth="1"/>
    <col min="4847" max="4847" width="2.28515625" style="1" customWidth="1"/>
    <col min="4848" max="4849" width="7.42578125" style="1" customWidth="1"/>
    <col min="4850" max="4850" width="10" style="1" customWidth="1"/>
    <col min="4851" max="4851" width="2.28515625" style="1" customWidth="1"/>
    <col min="4852" max="4852" width="10" style="1" customWidth="1"/>
    <col min="4853" max="4853" width="2.28515625" style="1" customWidth="1"/>
    <col min="4854" max="4855" width="7.42578125" style="1" customWidth="1"/>
    <col min="4856" max="4856" width="8.7109375" style="1" customWidth="1"/>
    <col min="4857" max="4857" width="11.28515625" style="1" customWidth="1"/>
    <col min="4858" max="4858" width="10" style="1" customWidth="1"/>
    <col min="4859" max="4859" width="0" style="1" hidden="1" customWidth="1"/>
    <col min="4860" max="4860" width="2.28515625" style="1" customWidth="1"/>
    <col min="4861" max="4862" width="7.42578125" style="1" customWidth="1"/>
    <col min="4863" max="4863" width="11.28515625" style="1" customWidth="1"/>
    <col min="4864" max="4864" width="10" style="1" customWidth="1"/>
    <col min="4865" max="4865" width="2.28515625" style="1" customWidth="1"/>
    <col min="4866" max="4867" width="7.42578125" style="1" customWidth="1"/>
    <col min="4868" max="4869" width="11.28515625" style="1" customWidth="1"/>
    <col min="4870" max="4870" width="13.5703125" style="1" customWidth="1"/>
    <col min="4871" max="4871" width="11.28515625" style="1" customWidth="1"/>
    <col min="4872" max="4872" width="13" style="1" customWidth="1"/>
    <col min="4873" max="4873" width="19.42578125" style="1" customWidth="1"/>
    <col min="4874" max="4874" width="21.85546875" style="1" customWidth="1"/>
    <col min="4875" max="4877" width="16.28515625" style="1" customWidth="1"/>
    <col min="4878" max="4878" width="13.5703125" style="1" customWidth="1"/>
    <col min="4879" max="4879" width="10.85546875" style="1" customWidth="1"/>
    <col min="4880" max="4881" width="13.140625" style="1" customWidth="1"/>
    <col min="4882" max="4882" width="10.140625" style="1" customWidth="1"/>
    <col min="4883" max="4884" width="13.5703125" style="1" customWidth="1"/>
    <col min="4885" max="4886" width="8.7109375" style="1" customWidth="1"/>
    <col min="4887" max="4887" width="9.7109375" style="1" customWidth="1"/>
    <col min="4888" max="5093" width="9.140625" style="1"/>
    <col min="5094" max="5094" width="6.140625" style="1" customWidth="1"/>
    <col min="5095" max="5095" width="0" style="1" hidden="1" customWidth="1"/>
    <col min="5096" max="5097" width="26.7109375" style="1" customWidth="1"/>
    <col min="5098" max="5098" width="8.7109375" style="1" customWidth="1"/>
    <col min="5099" max="5099" width="10" style="1" customWidth="1"/>
    <col min="5100" max="5100" width="2.28515625" style="1" customWidth="1"/>
    <col min="5101" max="5101" width="10" style="1" customWidth="1"/>
    <col min="5102" max="5102" width="0" style="1" hidden="1" customWidth="1"/>
    <col min="5103" max="5103" width="2.28515625" style="1" customWidth="1"/>
    <col min="5104" max="5105" width="7.42578125" style="1" customWidth="1"/>
    <col min="5106" max="5106" width="10" style="1" customWidth="1"/>
    <col min="5107" max="5107" width="2.28515625" style="1" customWidth="1"/>
    <col min="5108" max="5108" width="10" style="1" customWidth="1"/>
    <col min="5109" max="5109" width="2.28515625" style="1" customWidth="1"/>
    <col min="5110" max="5111" width="7.42578125" style="1" customWidth="1"/>
    <col min="5112" max="5112" width="8.7109375" style="1" customWidth="1"/>
    <col min="5113" max="5113" width="11.28515625" style="1" customWidth="1"/>
    <col min="5114" max="5114" width="10" style="1" customWidth="1"/>
    <col min="5115" max="5115" width="0" style="1" hidden="1" customWidth="1"/>
    <col min="5116" max="5116" width="2.28515625" style="1" customWidth="1"/>
    <col min="5117" max="5118" width="7.42578125" style="1" customWidth="1"/>
    <col min="5119" max="5119" width="11.28515625" style="1" customWidth="1"/>
    <col min="5120" max="5120" width="10" style="1" customWidth="1"/>
    <col min="5121" max="5121" width="2.28515625" style="1" customWidth="1"/>
    <col min="5122" max="5123" width="7.42578125" style="1" customWidth="1"/>
    <col min="5124" max="5125" width="11.28515625" style="1" customWidth="1"/>
    <col min="5126" max="5126" width="13.5703125" style="1" customWidth="1"/>
    <col min="5127" max="5127" width="11.28515625" style="1" customWidth="1"/>
    <col min="5128" max="5128" width="13" style="1" customWidth="1"/>
    <col min="5129" max="5129" width="19.42578125" style="1" customWidth="1"/>
    <col min="5130" max="5130" width="21.85546875" style="1" customWidth="1"/>
    <col min="5131" max="5133" width="16.28515625" style="1" customWidth="1"/>
    <col min="5134" max="5134" width="13.5703125" style="1" customWidth="1"/>
    <col min="5135" max="5135" width="10.85546875" style="1" customWidth="1"/>
    <col min="5136" max="5137" width="13.140625" style="1" customWidth="1"/>
    <col min="5138" max="5138" width="10.140625" style="1" customWidth="1"/>
    <col min="5139" max="5140" width="13.5703125" style="1" customWidth="1"/>
    <col min="5141" max="5142" width="8.7109375" style="1" customWidth="1"/>
    <col min="5143" max="5143" width="9.7109375" style="1" customWidth="1"/>
    <col min="5144" max="5349" width="9.140625" style="1"/>
    <col min="5350" max="5350" width="6.140625" style="1" customWidth="1"/>
    <col min="5351" max="5351" width="0" style="1" hidden="1" customWidth="1"/>
    <col min="5352" max="5353" width="26.7109375" style="1" customWidth="1"/>
    <col min="5354" max="5354" width="8.7109375" style="1" customWidth="1"/>
    <col min="5355" max="5355" width="10" style="1" customWidth="1"/>
    <col min="5356" max="5356" width="2.28515625" style="1" customWidth="1"/>
    <col min="5357" max="5357" width="10" style="1" customWidth="1"/>
    <col min="5358" max="5358" width="0" style="1" hidden="1" customWidth="1"/>
    <col min="5359" max="5359" width="2.28515625" style="1" customWidth="1"/>
    <col min="5360" max="5361" width="7.42578125" style="1" customWidth="1"/>
    <col min="5362" max="5362" width="10" style="1" customWidth="1"/>
    <col min="5363" max="5363" width="2.28515625" style="1" customWidth="1"/>
    <col min="5364" max="5364" width="10" style="1" customWidth="1"/>
    <col min="5365" max="5365" width="2.28515625" style="1" customWidth="1"/>
    <col min="5366" max="5367" width="7.42578125" style="1" customWidth="1"/>
    <col min="5368" max="5368" width="8.7109375" style="1" customWidth="1"/>
    <col min="5369" max="5369" width="11.28515625" style="1" customWidth="1"/>
    <col min="5370" max="5370" width="10" style="1" customWidth="1"/>
    <col min="5371" max="5371" width="0" style="1" hidden="1" customWidth="1"/>
    <col min="5372" max="5372" width="2.28515625" style="1" customWidth="1"/>
    <col min="5373" max="5374" width="7.42578125" style="1" customWidth="1"/>
    <col min="5375" max="5375" width="11.28515625" style="1" customWidth="1"/>
    <col min="5376" max="5376" width="10" style="1" customWidth="1"/>
    <col min="5377" max="5377" width="2.28515625" style="1" customWidth="1"/>
    <col min="5378" max="5379" width="7.42578125" style="1" customWidth="1"/>
    <col min="5380" max="5381" width="11.28515625" style="1" customWidth="1"/>
    <col min="5382" max="5382" width="13.5703125" style="1" customWidth="1"/>
    <col min="5383" max="5383" width="11.28515625" style="1" customWidth="1"/>
    <col min="5384" max="5384" width="13" style="1" customWidth="1"/>
    <col min="5385" max="5385" width="19.42578125" style="1" customWidth="1"/>
    <col min="5386" max="5386" width="21.85546875" style="1" customWidth="1"/>
    <col min="5387" max="5389" width="16.28515625" style="1" customWidth="1"/>
    <col min="5390" max="5390" width="13.5703125" style="1" customWidth="1"/>
    <col min="5391" max="5391" width="10.85546875" style="1" customWidth="1"/>
    <col min="5392" max="5393" width="13.140625" style="1" customWidth="1"/>
    <col min="5394" max="5394" width="10.140625" style="1" customWidth="1"/>
    <col min="5395" max="5396" width="13.5703125" style="1" customWidth="1"/>
    <col min="5397" max="5398" width="8.7109375" style="1" customWidth="1"/>
    <col min="5399" max="5399" width="9.7109375" style="1" customWidth="1"/>
    <col min="5400" max="5605" width="9.140625" style="1"/>
    <col min="5606" max="5606" width="6.140625" style="1" customWidth="1"/>
    <col min="5607" max="5607" width="0" style="1" hidden="1" customWidth="1"/>
    <col min="5608" max="5609" width="26.7109375" style="1" customWidth="1"/>
    <col min="5610" max="5610" width="8.7109375" style="1" customWidth="1"/>
    <col min="5611" max="5611" width="10" style="1" customWidth="1"/>
    <col min="5612" max="5612" width="2.28515625" style="1" customWidth="1"/>
    <col min="5613" max="5613" width="10" style="1" customWidth="1"/>
    <col min="5614" max="5614" width="0" style="1" hidden="1" customWidth="1"/>
    <col min="5615" max="5615" width="2.28515625" style="1" customWidth="1"/>
    <col min="5616" max="5617" width="7.42578125" style="1" customWidth="1"/>
    <col min="5618" max="5618" width="10" style="1" customWidth="1"/>
    <col min="5619" max="5619" width="2.28515625" style="1" customWidth="1"/>
    <col min="5620" max="5620" width="10" style="1" customWidth="1"/>
    <col min="5621" max="5621" width="2.28515625" style="1" customWidth="1"/>
    <col min="5622" max="5623" width="7.42578125" style="1" customWidth="1"/>
    <col min="5624" max="5624" width="8.7109375" style="1" customWidth="1"/>
    <col min="5625" max="5625" width="11.28515625" style="1" customWidth="1"/>
    <col min="5626" max="5626" width="10" style="1" customWidth="1"/>
    <col min="5627" max="5627" width="0" style="1" hidden="1" customWidth="1"/>
    <col min="5628" max="5628" width="2.28515625" style="1" customWidth="1"/>
    <col min="5629" max="5630" width="7.42578125" style="1" customWidth="1"/>
    <col min="5631" max="5631" width="11.28515625" style="1" customWidth="1"/>
    <col min="5632" max="5632" width="10" style="1" customWidth="1"/>
    <col min="5633" max="5633" width="2.28515625" style="1" customWidth="1"/>
    <col min="5634" max="5635" width="7.42578125" style="1" customWidth="1"/>
    <col min="5636" max="5637" width="11.28515625" style="1" customWidth="1"/>
    <col min="5638" max="5638" width="13.5703125" style="1" customWidth="1"/>
    <col min="5639" max="5639" width="11.28515625" style="1" customWidth="1"/>
    <col min="5640" max="5640" width="13" style="1" customWidth="1"/>
    <col min="5641" max="5641" width="19.42578125" style="1" customWidth="1"/>
    <col min="5642" max="5642" width="21.85546875" style="1" customWidth="1"/>
    <col min="5643" max="5645" width="16.28515625" style="1" customWidth="1"/>
    <col min="5646" max="5646" width="13.5703125" style="1" customWidth="1"/>
    <col min="5647" max="5647" width="10.85546875" style="1" customWidth="1"/>
    <col min="5648" max="5649" width="13.140625" style="1" customWidth="1"/>
    <col min="5650" max="5650" width="10.140625" style="1" customWidth="1"/>
    <col min="5651" max="5652" width="13.5703125" style="1" customWidth="1"/>
    <col min="5653" max="5654" width="8.7109375" style="1" customWidth="1"/>
    <col min="5655" max="5655" width="9.7109375" style="1" customWidth="1"/>
    <col min="5656" max="5861" width="9.140625" style="1"/>
    <col min="5862" max="5862" width="6.140625" style="1" customWidth="1"/>
    <col min="5863" max="5863" width="0" style="1" hidden="1" customWidth="1"/>
    <col min="5864" max="5865" width="26.7109375" style="1" customWidth="1"/>
    <col min="5866" max="5866" width="8.7109375" style="1" customWidth="1"/>
    <col min="5867" max="5867" width="10" style="1" customWidth="1"/>
    <col min="5868" max="5868" width="2.28515625" style="1" customWidth="1"/>
    <col min="5869" max="5869" width="10" style="1" customWidth="1"/>
    <col min="5870" max="5870" width="0" style="1" hidden="1" customWidth="1"/>
    <col min="5871" max="5871" width="2.28515625" style="1" customWidth="1"/>
    <col min="5872" max="5873" width="7.42578125" style="1" customWidth="1"/>
    <col min="5874" max="5874" width="10" style="1" customWidth="1"/>
    <col min="5875" max="5875" width="2.28515625" style="1" customWidth="1"/>
    <col min="5876" max="5876" width="10" style="1" customWidth="1"/>
    <col min="5877" max="5877" width="2.28515625" style="1" customWidth="1"/>
    <col min="5878" max="5879" width="7.42578125" style="1" customWidth="1"/>
    <col min="5880" max="5880" width="8.7109375" style="1" customWidth="1"/>
    <col min="5881" max="5881" width="11.28515625" style="1" customWidth="1"/>
    <col min="5882" max="5882" width="10" style="1" customWidth="1"/>
    <col min="5883" max="5883" width="0" style="1" hidden="1" customWidth="1"/>
    <col min="5884" max="5884" width="2.28515625" style="1" customWidth="1"/>
    <col min="5885" max="5886" width="7.42578125" style="1" customWidth="1"/>
    <col min="5887" max="5887" width="11.28515625" style="1" customWidth="1"/>
    <col min="5888" max="5888" width="10" style="1" customWidth="1"/>
    <col min="5889" max="5889" width="2.28515625" style="1" customWidth="1"/>
    <col min="5890" max="5891" width="7.42578125" style="1" customWidth="1"/>
    <col min="5892" max="5893" width="11.28515625" style="1" customWidth="1"/>
    <col min="5894" max="5894" width="13.5703125" style="1" customWidth="1"/>
    <col min="5895" max="5895" width="11.28515625" style="1" customWidth="1"/>
    <col min="5896" max="5896" width="13" style="1" customWidth="1"/>
    <col min="5897" max="5897" width="19.42578125" style="1" customWidth="1"/>
    <col min="5898" max="5898" width="21.85546875" style="1" customWidth="1"/>
    <col min="5899" max="5901" width="16.28515625" style="1" customWidth="1"/>
    <col min="5902" max="5902" width="13.5703125" style="1" customWidth="1"/>
    <col min="5903" max="5903" width="10.85546875" style="1" customWidth="1"/>
    <col min="5904" max="5905" width="13.140625" style="1" customWidth="1"/>
    <col min="5906" max="5906" width="10.140625" style="1" customWidth="1"/>
    <col min="5907" max="5908" width="13.5703125" style="1" customWidth="1"/>
    <col min="5909" max="5910" width="8.7109375" style="1" customWidth="1"/>
    <col min="5911" max="5911" width="9.7109375" style="1" customWidth="1"/>
    <col min="5912" max="6117" width="9.140625" style="1"/>
    <col min="6118" max="6118" width="6.140625" style="1" customWidth="1"/>
    <col min="6119" max="6119" width="0" style="1" hidden="1" customWidth="1"/>
    <col min="6120" max="6121" width="26.7109375" style="1" customWidth="1"/>
    <col min="6122" max="6122" width="8.7109375" style="1" customWidth="1"/>
    <col min="6123" max="6123" width="10" style="1" customWidth="1"/>
    <col min="6124" max="6124" width="2.28515625" style="1" customWidth="1"/>
    <col min="6125" max="6125" width="10" style="1" customWidth="1"/>
    <col min="6126" max="6126" width="0" style="1" hidden="1" customWidth="1"/>
    <col min="6127" max="6127" width="2.28515625" style="1" customWidth="1"/>
    <col min="6128" max="6129" width="7.42578125" style="1" customWidth="1"/>
    <col min="6130" max="6130" width="10" style="1" customWidth="1"/>
    <col min="6131" max="6131" width="2.28515625" style="1" customWidth="1"/>
    <col min="6132" max="6132" width="10" style="1" customWidth="1"/>
    <col min="6133" max="6133" width="2.28515625" style="1" customWidth="1"/>
    <col min="6134" max="6135" width="7.42578125" style="1" customWidth="1"/>
    <col min="6136" max="6136" width="8.7109375" style="1" customWidth="1"/>
    <col min="6137" max="6137" width="11.28515625" style="1" customWidth="1"/>
    <col min="6138" max="6138" width="10" style="1" customWidth="1"/>
    <col min="6139" max="6139" width="0" style="1" hidden="1" customWidth="1"/>
    <col min="6140" max="6140" width="2.28515625" style="1" customWidth="1"/>
    <col min="6141" max="6142" width="7.42578125" style="1" customWidth="1"/>
    <col min="6143" max="6143" width="11.28515625" style="1" customWidth="1"/>
    <col min="6144" max="6144" width="10" style="1" customWidth="1"/>
    <col min="6145" max="6145" width="2.28515625" style="1" customWidth="1"/>
    <col min="6146" max="6147" width="7.42578125" style="1" customWidth="1"/>
    <col min="6148" max="6149" width="11.28515625" style="1" customWidth="1"/>
    <col min="6150" max="6150" width="13.5703125" style="1" customWidth="1"/>
    <col min="6151" max="6151" width="11.28515625" style="1" customWidth="1"/>
    <col min="6152" max="6152" width="13" style="1" customWidth="1"/>
    <col min="6153" max="6153" width="19.42578125" style="1" customWidth="1"/>
    <col min="6154" max="6154" width="21.85546875" style="1" customWidth="1"/>
    <col min="6155" max="6157" width="16.28515625" style="1" customWidth="1"/>
    <col min="6158" max="6158" width="13.5703125" style="1" customWidth="1"/>
    <col min="6159" max="6159" width="10.85546875" style="1" customWidth="1"/>
    <col min="6160" max="6161" width="13.140625" style="1" customWidth="1"/>
    <col min="6162" max="6162" width="10.140625" style="1" customWidth="1"/>
    <col min="6163" max="6164" width="13.5703125" style="1" customWidth="1"/>
    <col min="6165" max="6166" width="8.7109375" style="1" customWidth="1"/>
    <col min="6167" max="6167" width="9.7109375" style="1" customWidth="1"/>
    <col min="6168" max="6373" width="9.140625" style="1"/>
    <col min="6374" max="6374" width="6.140625" style="1" customWidth="1"/>
    <col min="6375" max="6375" width="0" style="1" hidden="1" customWidth="1"/>
    <col min="6376" max="6377" width="26.7109375" style="1" customWidth="1"/>
    <col min="6378" max="6378" width="8.7109375" style="1" customWidth="1"/>
    <col min="6379" max="6379" width="10" style="1" customWidth="1"/>
    <col min="6380" max="6380" width="2.28515625" style="1" customWidth="1"/>
    <col min="6381" max="6381" width="10" style="1" customWidth="1"/>
    <col min="6382" max="6382" width="0" style="1" hidden="1" customWidth="1"/>
    <col min="6383" max="6383" width="2.28515625" style="1" customWidth="1"/>
    <col min="6384" max="6385" width="7.42578125" style="1" customWidth="1"/>
    <col min="6386" max="6386" width="10" style="1" customWidth="1"/>
    <col min="6387" max="6387" width="2.28515625" style="1" customWidth="1"/>
    <col min="6388" max="6388" width="10" style="1" customWidth="1"/>
    <col min="6389" max="6389" width="2.28515625" style="1" customWidth="1"/>
    <col min="6390" max="6391" width="7.42578125" style="1" customWidth="1"/>
    <col min="6392" max="6392" width="8.7109375" style="1" customWidth="1"/>
    <col min="6393" max="6393" width="11.28515625" style="1" customWidth="1"/>
    <col min="6394" max="6394" width="10" style="1" customWidth="1"/>
    <col min="6395" max="6395" width="0" style="1" hidden="1" customWidth="1"/>
    <col min="6396" max="6396" width="2.28515625" style="1" customWidth="1"/>
    <col min="6397" max="6398" width="7.42578125" style="1" customWidth="1"/>
    <col min="6399" max="6399" width="11.28515625" style="1" customWidth="1"/>
    <col min="6400" max="6400" width="10" style="1" customWidth="1"/>
    <col min="6401" max="6401" width="2.28515625" style="1" customWidth="1"/>
    <col min="6402" max="6403" width="7.42578125" style="1" customWidth="1"/>
    <col min="6404" max="6405" width="11.28515625" style="1" customWidth="1"/>
    <col min="6406" max="6406" width="13.5703125" style="1" customWidth="1"/>
    <col min="6407" max="6407" width="11.28515625" style="1" customWidth="1"/>
    <col min="6408" max="6408" width="13" style="1" customWidth="1"/>
    <col min="6409" max="6409" width="19.42578125" style="1" customWidth="1"/>
    <col min="6410" max="6410" width="21.85546875" style="1" customWidth="1"/>
    <col min="6411" max="6413" width="16.28515625" style="1" customWidth="1"/>
    <col min="6414" max="6414" width="13.5703125" style="1" customWidth="1"/>
    <col min="6415" max="6415" width="10.85546875" style="1" customWidth="1"/>
    <col min="6416" max="6417" width="13.140625" style="1" customWidth="1"/>
    <col min="6418" max="6418" width="10.140625" style="1" customWidth="1"/>
    <col min="6419" max="6420" width="13.5703125" style="1" customWidth="1"/>
    <col min="6421" max="6422" width="8.7109375" style="1" customWidth="1"/>
    <col min="6423" max="6423" width="9.7109375" style="1" customWidth="1"/>
    <col min="6424" max="6629" width="9.140625" style="1"/>
    <col min="6630" max="6630" width="6.140625" style="1" customWidth="1"/>
    <col min="6631" max="6631" width="0" style="1" hidden="1" customWidth="1"/>
    <col min="6632" max="6633" width="26.7109375" style="1" customWidth="1"/>
    <col min="6634" max="6634" width="8.7109375" style="1" customWidth="1"/>
    <col min="6635" max="6635" width="10" style="1" customWidth="1"/>
    <col min="6636" max="6636" width="2.28515625" style="1" customWidth="1"/>
    <col min="6637" max="6637" width="10" style="1" customWidth="1"/>
    <col min="6638" max="6638" width="0" style="1" hidden="1" customWidth="1"/>
    <col min="6639" max="6639" width="2.28515625" style="1" customWidth="1"/>
    <col min="6640" max="6641" width="7.42578125" style="1" customWidth="1"/>
    <col min="6642" max="6642" width="10" style="1" customWidth="1"/>
    <col min="6643" max="6643" width="2.28515625" style="1" customWidth="1"/>
    <col min="6644" max="6644" width="10" style="1" customWidth="1"/>
    <col min="6645" max="6645" width="2.28515625" style="1" customWidth="1"/>
    <col min="6646" max="6647" width="7.42578125" style="1" customWidth="1"/>
    <col min="6648" max="6648" width="8.7109375" style="1" customWidth="1"/>
    <col min="6649" max="6649" width="11.28515625" style="1" customWidth="1"/>
    <col min="6650" max="6650" width="10" style="1" customWidth="1"/>
    <col min="6651" max="6651" width="0" style="1" hidden="1" customWidth="1"/>
    <col min="6652" max="6652" width="2.28515625" style="1" customWidth="1"/>
    <col min="6653" max="6654" width="7.42578125" style="1" customWidth="1"/>
    <col min="6655" max="6655" width="11.28515625" style="1" customWidth="1"/>
    <col min="6656" max="6656" width="10" style="1" customWidth="1"/>
    <col min="6657" max="6657" width="2.28515625" style="1" customWidth="1"/>
    <col min="6658" max="6659" width="7.42578125" style="1" customWidth="1"/>
    <col min="6660" max="6661" width="11.28515625" style="1" customWidth="1"/>
    <col min="6662" max="6662" width="13.5703125" style="1" customWidth="1"/>
    <col min="6663" max="6663" width="11.28515625" style="1" customWidth="1"/>
    <col min="6664" max="6664" width="13" style="1" customWidth="1"/>
    <col min="6665" max="6665" width="19.42578125" style="1" customWidth="1"/>
    <col min="6666" max="6666" width="21.85546875" style="1" customWidth="1"/>
    <col min="6667" max="6669" width="16.28515625" style="1" customWidth="1"/>
    <col min="6670" max="6670" width="13.5703125" style="1" customWidth="1"/>
    <col min="6671" max="6671" width="10.85546875" style="1" customWidth="1"/>
    <col min="6672" max="6673" width="13.140625" style="1" customWidth="1"/>
    <col min="6674" max="6674" width="10.140625" style="1" customWidth="1"/>
    <col min="6675" max="6676" width="13.5703125" style="1" customWidth="1"/>
    <col min="6677" max="6678" width="8.7109375" style="1" customWidth="1"/>
    <col min="6679" max="6679" width="9.7109375" style="1" customWidth="1"/>
    <col min="6680" max="6885" width="9.140625" style="1"/>
    <col min="6886" max="6886" width="6.140625" style="1" customWidth="1"/>
    <col min="6887" max="6887" width="0" style="1" hidden="1" customWidth="1"/>
    <col min="6888" max="6889" width="26.7109375" style="1" customWidth="1"/>
    <col min="6890" max="6890" width="8.7109375" style="1" customWidth="1"/>
    <col min="6891" max="6891" width="10" style="1" customWidth="1"/>
    <col min="6892" max="6892" width="2.28515625" style="1" customWidth="1"/>
    <col min="6893" max="6893" width="10" style="1" customWidth="1"/>
    <col min="6894" max="6894" width="0" style="1" hidden="1" customWidth="1"/>
    <col min="6895" max="6895" width="2.28515625" style="1" customWidth="1"/>
    <col min="6896" max="6897" width="7.42578125" style="1" customWidth="1"/>
    <col min="6898" max="6898" width="10" style="1" customWidth="1"/>
    <col min="6899" max="6899" width="2.28515625" style="1" customWidth="1"/>
    <col min="6900" max="6900" width="10" style="1" customWidth="1"/>
    <col min="6901" max="6901" width="2.28515625" style="1" customWidth="1"/>
    <col min="6902" max="6903" width="7.42578125" style="1" customWidth="1"/>
    <col min="6904" max="6904" width="8.7109375" style="1" customWidth="1"/>
    <col min="6905" max="6905" width="11.28515625" style="1" customWidth="1"/>
    <col min="6906" max="6906" width="10" style="1" customWidth="1"/>
    <col min="6907" max="6907" width="0" style="1" hidden="1" customWidth="1"/>
    <col min="6908" max="6908" width="2.28515625" style="1" customWidth="1"/>
    <col min="6909" max="6910" width="7.42578125" style="1" customWidth="1"/>
    <col min="6911" max="6911" width="11.28515625" style="1" customWidth="1"/>
    <col min="6912" max="6912" width="10" style="1" customWidth="1"/>
    <col min="6913" max="6913" width="2.28515625" style="1" customWidth="1"/>
    <col min="6914" max="6915" width="7.42578125" style="1" customWidth="1"/>
    <col min="6916" max="6917" width="11.28515625" style="1" customWidth="1"/>
    <col min="6918" max="6918" width="13.5703125" style="1" customWidth="1"/>
    <col min="6919" max="6919" width="11.28515625" style="1" customWidth="1"/>
    <col min="6920" max="6920" width="13" style="1" customWidth="1"/>
    <col min="6921" max="6921" width="19.42578125" style="1" customWidth="1"/>
    <col min="6922" max="6922" width="21.85546875" style="1" customWidth="1"/>
    <col min="6923" max="6925" width="16.28515625" style="1" customWidth="1"/>
    <col min="6926" max="6926" width="13.5703125" style="1" customWidth="1"/>
    <col min="6927" max="6927" width="10.85546875" style="1" customWidth="1"/>
    <col min="6928" max="6929" width="13.140625" style="1" customWidth="1"/>
    <col min="6930" max="6930" width="10.140625" style="1" customWidth="1"/>
    <col min="6931" max="6932" width="13.5703125" style="1" customWidth="1"/>
    <col min="6933" max="6934" width="8.7109375" style="1" customWidth="1"/>
    <col min="6935" max="6935" width="9.7109375" style="1" customWidth="1"/>
    <col min="6936" max="7141" width="9.140625" style="1"/>
    <col min="7142" max="7142" width="6.140625" style="1" customWidth="1"/>
    <col min="7143" max="7143" width="0" style="1" hidden="1" customWidth="1"/>
    <col min="7144" max="7145" width="26.7109375" style="1" customWidth="1"/>
    <col min="7146" max="7146" width="8.7109375" style="1" customWidth="1"/>
    <col min="7147" max="7147" width="10" style="1" customWidth="1"/>
    <col min="7148" max="7148" width="2.28515625" style="1" customWidth="1"/>
    <col min="7149" max="7149" width="10" style="1" customWidth="1"/>
    <col min="7150" max="7150" width="0" style="1" hidden="1" customWidth="1"/>
    <col min="7151" max="7151" width="2.28515625" style="1" customWidth="1"/>
    <col min="7152" max="7153" width="7.42578125" style="1" customWidth="1"/>
    <col min="7154" max="7154" width="10" style="1" customWidth="1"/>
    <col min="7155" max="7155" width="2.28515625" style="1" customWidth="1"/>
    <col min="7156" max="7156" width="10" style="1" customWidth="1"/>
    <col min="7157" max="7157" width="2.28515625" style="1" customWidth="1"/>
    <col min="7158" max="7159" width="7.42578125" style="1" customWidth="1"/>
    <col min="7160" max="7160" width="8.7109375" style="1" customWidth="1"/>
    <col min="7161" max="7161" width="11.28515625" style="1" customWidth="1"/>
    <col min="7162" max="7162" width="10" style="1" customWidth="1"/>
    <col min="7163" max="7163" width="0" style="1" hidden="1" customWidth="1"/>
    <col min="7164" max="7164" width="2.28515625" style="1" customWidth="1"/>
    <col min="7165" max="7166" width="7.42578125" style="1" customWidth="1"/>
    <col min="7167" max="7167" width="11.28515625" style="1" customWidth="1"/>
    <col min="7168" max="7168" width="10" style="1" customWidth="1"/>
    <col min="7169" max="7169" width="2.28515625" style="1" customWidth="1"/>
    <col min="7170" max="7171" width="7.42578125" style="1" customWidth="1"/>
    <col min="7172" max="7173" width="11.28515625" style="1" customWidth="1"/>
    <col min="7174" max="7174" width="13.5703125" style="1" customWidth="1"/>
    <col min="7175" max="7175" width="11.28515625" style="1" customWidth="1"/>
    <col min="7176" max="7176" width="13" style="1" customWidth="1"/>
    <col min="7177" max="7177" width="19.42578125" style="1" customWidth="1"/>
    <col min="7178" max="7178" width="21.85546875" style="1" customWidth="1"/>
    <col min="7179" max="7181" width="16.28515625" style="1" customWidth="1"/>
    <col min="7182" max="7182" width="13.5703125" style="1" customWidth="1"/>
    <col min="7183" max="7183" width="10.85546875" style="1" customWidth="1"/>
    <col min="7184" max="7185" width="13.140625" style="1" customWidth="1"/>
    <col min="7186" max="7186" width="10.140625" style="1" customWidth="1"/>
    <col min="7187" max="7188" width="13.5703125" style="1" customWidth="1"/>
    <col min="7189" max="7190" width="8.7109375" style="1" customWidth="1"/>
    <col min="7191" max="7191" width="9.7109375" style="1" customWidth="1"/>
    <col min="7192" max="7397" width="9.140625" style="1"/>
    <col min="7398" max="7398" width="6.140625" style="1" customWidth="1"/>
    <col min="7399" max="7399" width="0" style="1" hidden="1" customWidth="1"/>
    <col min="7400" max="7401" width="26.7109375" style="1" customWidth="1"/>
    <col min="7402" max="7402" width="8.7109375" style="1" customWidth="1"/>
    <col min="7403" max="7403" width="10" style="1" customWidth="1"/>
    <col min="7404" max="7404" width="2.28515625" style="1" customWidth="1"/>
    <col min="7405" max="7405" width="10" style="1" customWidth="1"/>
    <col min="7406" max="7406" width="0" style="1" hidden="1" customWidth="1"/>
    <col min="7407" max="7407" width="2.28515625" style="1" customWidth="1"/>
    <col min="7408" max="7409" width="7.42578125" style="1" customWidth="1"/>
    <col min="7410" max="7410" width="10" style="1" customWidth="1"/>
    <col min="7411" max="7411" width="2.28515625" style="1" customWidth="1"/>
    <col min="7412" max="7412" width="10" style="1" customWidth="1"/>
    <col min="7413" max="7413" width="2.28515625" style="1" customWidth="1"/>
    <col min="7414" max="7415" width="7.42578125" style="1" customWidth="1"/>
    <col min="7416" max="7416" width="8.7109375" style="1" customWidth="1"/>
    <col min="7417" max="7417" width="11.28515625" style="1" customWidth="1"/>
    <col min="7418" max="7418" width="10" style="1" customWidth="1"/>
    <col min="7419" max="7419" width="0" style="1" hidden="1" customWidth="1"/>
    <col min="7420" max="7420" width="2.28515625" style="1" customWidth="1"/>
    <col min="7421" max="7422" width="7.42578125" style="1" customWidth="1"/>
    <col min="7423" max="7423" width="11.28515625" style="1" customWidth="1"/>
    <col min="7424" max="7424" width="10" style="1" customWidth="1"/>
    <col min="7425" max="7425" width="2.28515625" style="1" customWidth="1"/>
    <col min="7426" max="7427" width="7.42578125" style="1" customWidth="1"/>
    <col min="7428" max="7429" width="11.28515625" style="1" customWidth="1"/>
    <col min="7430" max="7430" width="13.5703125" style="1" customWidth="1"/>
    <col min="7431" max="7431" width="11.28515625" style="1" customWidth="1"/>
    <col min="7432" max="7432" width="13" style="1" customWidth="1"/>
    <col min="7433" max="7433" width="19.42578125" style="1" customWidth="1"/>
    <col min="7434" max="7434" width="21.85546875" style="1" customWidth="1"/>
    <col min="7435" max="7437" width="16.28515625" style="1" customWidth="1"/>
    <col min="7438" max="7438" width="13.5703125" style="1" customWidth="1"/>
    <col min="7439" max="7439" width="10.85546875" style="1" customWidth="1"/>
    <col min="7440" max="7441" width="13.140625" style="1" customWidth="1"/>
    <col min="7442" max="7442" width="10.140625" style="1" customWidth="1"/>
    <col min="7443" max="7444" width="13.5703125" style="1" customWidth="1"/>
    <col min="7445" max="7446" width="8.7109375" style="1" customWidth="1"/>
    <col min="7447" max="7447" width="9.7109375" style="1" customWidth="1"/>
    <col min="7448" max="7653" width="9.140625" style="1"/>
    <col min="7654" max="7654" width="6.140625" style="1" customWidth="1"/>
    <col min="7655" max="7655" width="0" style="1" hidden="1" customWidth="1"/>
    <col min="7656" max="7657" width="26.7109375" style="1" customWidth="1"/>
    <col min="7658" max="7658" width="8.7109375" style="1" customWidth="1"/>
    <col min="7659" max="7659" width="10" style="1" customWidth="1"/>
    <col min="7660" max="7660" width="2.28515625" style="1" customWidth="1"/>
    <col min="7661" max="7661" width="10" style="1" customWidth="1"/>
    <col min="7662" max="7662" width="0" style="1" hidden="1" customWidth="1"/>
    <col min="7663" max="7663" width="2.28515625" style="1" customWidth="1"/>
    <col min="7664" max="7665" width="7.42578125" style="1" customWidth="1"/>
    <col min="7666" max="7666" width="10" style="1" customWidth="1"/>
    <col min="7667" max="7667" width="2.28515625" style="1" customWidth="1"/>
    <col min="7668" max="7668" width="10" style="1" customWidth="1"/>
    <col min="7669" max="7669" width="2.28515625" style="1" customWidth="1"/>
    <col min="7670" max="7671" width="7.42578125" style="1" customWidth="1"/>
    <col min="7672" max="7672" width="8.7109375" style="1" customWidth="1"/>
    <col min="7673" max="7673" width="11.28515625" style="1" customWidth="1"/>
    <col min="7674" max="7674" width="10" style="1" customWidth="1"/>
    <col min="7675" max="7675" width="0" style="1" hidden="1" customWidth="1"/>
    <col min="7676" max="7676" width="2.28515625" style="1" customWidth="1"/>
    <col min="7677" max="7678" width="7.42578125" style="1" customWidth="1"/>
    <col min="7679" max="7679" width="11.28515625" style="1" customWidth="1"/>
    <col min="7680" max="7680" width="10" style="1" customWidth="1"/>
    <col min="7681" max="7681" width="2.28515625" style="1" customWidth="1"/>
    <col min="7682" max="7683" width="7.42578125" style="1" customWidth="1"/>
    <col min="7684" max="7685" width="11.28515625" style="1" customWidth="1"/>
    <col min="7686" max="7686" width="13.5703125" style="1" customWidth="1"/>
    <col min="7687" max="7687" width="11.28515625" style="1" customWidth="1"/>
    <col min="7688" max="7688" width="13" style="1" customWidth="1"/>
    <col min="7689" max="7689" width="19.42578125" style="1" customWidth="1"/>
    <col min="7690" max="7690" width="21.85546875" style="1" customWidth="1"/>
    <col min="7691" max="7693" width="16.28515625" style="1" customWidth="1"/>
    <col min="7694" max="7694" width="13.5703125" style="1" customWidth="1"/>
    <col min="7695" max="7695" width="10.85546875" style="1" customWidth="1"/>
    <col min="7696" max="7697" width="13.140625" style="1" customWidth="1"/>
    <col min="7698" max="7698" width="10.140625" style="1" customWidth="1"/>
    <col min="7699" max="7700" width="13.5703125" style="1" customWidth="1"/>
    <col min="7701" max="7702" width="8.7109375" style="1" customWidth="1"/>
    <col min="7703" max="7703" width="9.7109375" style="1" customWidth="1"/>
    <col min="7704" max="7909" width="9.140625" style="1"/>
    <col min="7910" max="7910" width="6.140625" style="1" customWidth="1"/>
    <col min="7911" max="7911" width="0" style="1" hidden="1" customWidth="1"/>
    <col min="7912" max="7913" width="26.7109375" style="1" customWidth="1"/>
    <col min="7914" max="7914" width="8.7109375" style="1" customWidth="1"/>
    <col min="7915" max="7915" width="10" style="1" customWidth="1"/>
    <col min="7916" max="7916" width="2.28515625" style="1" customWidth="1"/>
    <col min="7917" max="7917" width="10" style="1" customWidth="1"/>
    <col min="7918" max="7918" width="0" style="1" hidden="1" customWidth="1"/>
    <col min="7919" max="7919" width="2.28515625" style="1" customWidth="1"/>
    <col min="7920" max="7921" width="7.42578125" style="1" customWidth="1"/>
    <col min="7922" max="7922" width="10" style="1" customWidth="1"/>
    <col min="7923" max="7923" width="2.28515625" style="1" customWidth="1"/>
    <col min="7924" max="7924" width="10" style="1" customWidth="1"/>
    <col min="7925" max="7925" width="2.28515625" style="1" customWidth="1"/>
    <col min="7926" max="7927" width="7.42578125" style="1" customWidth="1"/>
    <col min="7928" max="7928" width="8.7109375" style="1" customWidth="1"/>
    <col min="7929" max="7929" width="11.28515625" style="1" customWidth="1"/>
    <col min="7930" max="7930" width="10" style="1" customWidth="1"/>
    <col min="7931" max="7931" width="0" style="1" hidden="1" customWidth="1"/>
    <col min="7932" max="7932" width="2.28515625" style="1" customWidth="1"/>
    <col min="7933" max="7934" width="7.42578125" style="1" customWidth="1"/>
    <col min="7935" max="7935" width="11.28515625" style="1" customWidth="1"/>
    <col min="7936" max="7936" width="10" style="1" customWidth="1"/>
    <col min="7937" max="7937" width="2.28515625" style="1" customWidth="1"/>
    <col min="7938" max="7939" width="7.42578125" style="1" customWidth="1"/>
    <col min="7940" max="7941" width="11.28515625" style="1" customWidth="1"/>
    <col min="7942" max="7942" width="13.5703125" style="1" customWidth="1"/>
    <col min="7943" max="7943" width="11.28515625" style="1" customWidth="1"/>
    <col min="7944" max="7944" width="13" style="1" customWidth="1"/>
    <col min="7945" max="7945" width="19.42578125" style="1" customWidth="1"/>
    <col min="7946" max="7946" width="21.85546875" style="1" customWidth="1"/>
    <col min="7947" max="7949" width="16.28515625" style="1" customWidth="1"/>
    <col min="7950" max="7950" width="13.5703125" style="1" customWidth="1"/>
    <col min="7951" max="7951" width="10.85546875" style="1" customWidth="1"/>
    <col min="7952" max="7953" width="13.140625" style="1" customWidth="1"/>
    <col min="7954" max="7954" width="10.140625" style="1" customWidth="1"/>
    <col min="7955" max="7956" width="13.5703125" style="1" customWidth="1"/>
    <col min="7957" max="7958" width="8.7109375" style="1" customWidth="1"/>
    <col min="7959" max="7959" width="9.7109375" style="1" customWidth="1"/>
    <col min="7960" max="8165" width="9.140625" style="1"/>
    <col min="8166" max="8166" width="6.140625" style="1" customWidth="1"/>
    <col min="8167" max="8167" width="0" style="1" hidden="1" customWidth="1"/>
    <col min="8168" max="8169" width="26.7109375" style="1" customWidth="1"/>
    <col min="8170" max="8170" width="8.7109375" style="1" customWidth="1"/>
    <col min="8171" max="8171" width="10" style="1" customWidth="1"/>
    <col min="8172" max="8172" width="2.28515625" style="1" customWidth="1"/>
    <col min="8173" max="8173" width="10" style="1" customWidth="1"/>
    <col min="8174" max="8174" width="0" style="1" hidden="1" customWidth="1"/>
    <col min="8175" max="8175" width="2.28515625" style="1" customWidth="1"/>
    <col min="8176" max="8177" width="7.42578125" style="1" customWidth="1"/>
    <col min="8178" max="8178" width="10" style="1" customWidth="1"/>
    <col min="8179" max="8179" width="2.28515625" style="1" customWidth="1"/>
    <col min="8180" max="8180" width="10" style="1" customWidth="1"/>
    <col min="8181" max="8181" width="2.28515625" style="1" customWidth="1"/>
    <col min="8182" max="8183" width="7.42578125" style="1" customWidth="1"/>
    <col min="8184" max="8184" width="8.7109375" style="1" customWidth="1"/>
    <col min="8185" max="8185" width="11.28515625" style="1" customWidth="1"/>
    <col min="8186" max="8186" width="10" style="1" customWidth="1"/>
    <col min="8187" max="8187" width="0" style="1" hidden="1" customWidth="1"/>
    <col min="8188" max="8188" width="2.28515625" style="1" customWidth="1"/>
    <col min="8189" max="8190" width="7.42578125" style="1" customWidth="1"/>
    <col min="8191" max="8191" width="11.28515625" style="1" customWidth="1"/>
    <col min="8192" max="8192" width="10" style="1" customWidth="1"/>
    <col min="8193" max="8193" width="2.28515625" style="1" customWidth="1"/>
    <col min="8194" max="8195" width="7.42578125" style="1" customWidth="1"/>
    <col min="8196" max="8197" width="11.28515625" style="1" customWidth="1"/>
    <col min="8198" max="8198" width="13.5703125" style="1" customWidth="1"/>
    <col min="8199" max="8199" width="11.28515625" style="1" customWidth="1"/>
    <col min="8200" max="8200" width="13" style="1" customWidth="1"/>
    <col min="8201" max="8201" width="19.42578125" style="1" customWidth="1"/>
    <col min="8202" max="8202" width="21.85546875" style="1" customWidth="1"/>
    <col min="8203" max="8205" width="16.28515625" style="1" customWidth="1"/>
    <col min="8206" max="8206" width="13.5703125" style="1" customWidth="1"/>
    <col min="8207" max="8207" width="10.85546875" style="1" customWidth="1"/>
    <col min="8208" max="8209" width="13.140625" style="1" customWidth="1"/>
    <col min="8210" max="8210" width="10.140625" style="1" customWidth="1"/>
    <col min="8211" max="8212" width="13.5703125" style="1" customWidth="1"/>
    <col min="8213" max="8214" width="8.7109375" style="1" customWidth="1"/>
    <col min="8215" max="8215" width="9.7109375" style="1" customWidth="1"/>
    <col min="8216" max="8421" width="9.140625" style="1"/>
    <col min="8422" max="8422" width="6.140625" style="1" customWidth="1"/>
    <col min="8423" max="8423" width="0" style="1" hidden="1" customWidth="1"/>
    <col min="8424" max="8425" width="26.7109375" style="1" customWidth="1"/>
    <col min="8426" max="8426" width="8.7109375" style="1" customWidth="1"/>
    <col min="8427" max="8427" width="10" style="1" customWidth="1"/>
    <col min="8428" max="8428" width="2.28515625" style="1" customWidth="1"/>
    <col min="8429" max="8429" width="10" style="1" customWidth="1"/>
    <col min="8430" max="8430" width="0" style="1" hidden="1" customWidth="1"/>
    <col min="8431" max="8431" width="2.28515625" style="1" customWidth="1"/>
    <col min="8432" max="8433" width="7.42578125" style="1" customWidth="1"/>
    <col min="8434" max="8434" width="10" style="1" customWidth="1"/>
    <col min="8435" max="8435" width="2.28515625" style="1" customWidth="1"/>
    <col min="8436" max="8436" width="10" style="1" customWidth="1"/>
    <col min="8437" max="8437" width="2.28515625" style="1" customWidth="1"/>
    <col min="8438" max="8439" width="7.42578125" style="1" customWidth="1"/>
    <col min="8440" max="8440" width="8.7109375" style="1" customWidth="1"/>
    <col min="8441" max="8441" width="11.28515625" style="1" customWidth="1"/>
    <col min="8442" max="8442" width="10" style="1" customWidth="1"/>
    <col min="8443" max="8443" width="0" style="1" hidden="1" customWidth="1"/>
    <col min="8444" max="8444" width="2.28515625" style="1" customWidth="1"/>
    <col min="8445" max="8446" width="7.42578125" style="1" customWidth="1"/>
    <col min="8447" max="8447" width="11.28515625" style="1" customWidth="1"/>
    <col min="8448" max="8448" width="10" style="1" customWidth="1"/>
    <col min="8449" max="8449" width="2.28515625" style="1" customWidth="1"/>
    <col min="8450" max="8451" width="7.42578125" style="1" customWidth="1"/>
    <col min="8452" max="8453" width="11.28515625" style="1" customWidth="1"/>
    <col min="8454" max="8454" width="13.5703125" style="1" customWidth="1"/>
    <col min="8455" max="8455" width="11.28515625" style="1" customWidth="1"/>
    <col min="8456" max="8456" width="13" style="1" customWidth="1"/>
    <col min="8457" max="8457" width="19.42578125" style="1" customWidth="1"/>
    <col min="8458" max="8458" width="21.85546875" style="1" customWidth="1"/>
    <col min="8459" max="8461" width="16.28515625" style="1" customWidth="1"/>
    <col min="8462" max="8462" width="13.5703125" style="1" customWidth="1"/>
    <col min="8463" max="8463" width="10.85546875" style="1" customWidth="1"/>
    <col min="8464" max="8465" width="13.140625" style="1" customWidth="1"/>
    <col min="8466" max="8466" width="10.140625" style="1" customWidth="1"/>
    <col min="8467" max="8468" width="13.5703125" style="1" customWidth="1"/>
    <col min="8469" max="8470" width="8.7109375" style="1" customWidth="1"/>
    <col min="8471" max="8471" width="9.7109375" style="1" customWidth="1"/>
    <col min="8472" max="8677" width="9.140625" style="1"/>
    <col min="8678" max="8678" width="6.140625" style="1" customWidth="1"/>
    <col min="8679" max="8679" width="0" style="1" hidden="1" customWidth="1"/>
    <col min="8680" max="8681" width="26.7109375" style="1" customWidth="1"/>
    <col min="8682" max="8682" width="8.7109375" style="1" customWidth="1"/>
    <col min="8683" max="8683" width="10" style="1" customWidth="1"/>
    <col min="8684" max="8684" width="2.28515625" style="1" customWidth="1"/>
    <col min="8685" max="8685" width="10" style="1" customWidth="1"/>
    <col min="8686" max="8686" width="0" style="1" hidden="1" customWidth="1"/>
    <col min="8687" max="8687" width="2.28515625" style="1" customWidth="1"/>
    <col min="8688" max="8689" width="7.42578125" style="1" customWidth="1"/>
    <col min="8690" max="8690" width="10" style="1" customWidth="1"/>
    <col min="8691" max="8691" width="2.28515625" style="1" customWidth="1"/>
    <col min="8692" max="8692" width="10" style="1" customWidth="1"/>
    <col min="8693" max="8693" width="2.28515625" style="1" customWidth="1"/>
    <col min="8694" max="8695" width="7.42578125" style="1" customWidth="1"/>
    <col min="8696" max="8696" width="8.7109375" style="1" customWidth="1"/>
    <col min="8697" max="8697" width="11.28515625" style="1" customWidth="1"/>
    <col min="8698" max="8698" width="10" style="1" customWidth="1"/>
    <col min="8699" max="8699" width="0" style="1" hidden="1" customWidth="1"/>
    <col min="8700" max="8700" width="2.28515625" style="1" customWidth="1"/>
    <col min="8701" max="8702" width="7.42578125" style="1" customWidth="1"/>
    <col min="8703" max="8703" width="11.28515625" style="1" customWidth="1"/>
    <col min="8704" max="8704" width="10" style="1" customWidth="1"/>
    <col min="8705" max="8705" width="2.28515625" style="1" customWidth="1"/>
    <col min="8706" max="8707" width="7.42578125" style="1" customWidth="1"/>
    <col min="8708" max="8709" width="11.28515625" style="1" customWidth="1"/>
    <col min="8710" max="8710" width="13.5703125" style="1" customWidth="1"/>
    <col min="8711" max="8711" width="11.28515625" style="1" customWidth="1"/>
    <col min="8712" max="8712" width="13" style="1" customWidth="1"/>
    <col min="8713" max="8713" width="19.42578125" style="1" customWidth="1"/>
    <col min="8714" max="8714" width="21.85546875" style="1" customWidth="1"/>
    <col min="8715" max="8717" width="16.28515625" style="1" customWidth="1"/>
    <col min="8718" max="8718" width="13.5703125" style="1" customWidth="1"/>
    <col min="8719" max="8719" width="10.85546875" style="1" customWidth="1"/>
    <col min="8720" max="8721" width="13.140625" style="1" customWidth="1"/>
    <col min="8722" max="8722" width="10.140625" style="1" customWidth="1"/>
    <col min="8723" max="8724" width="13.5703125" style="1" customWidth="1"/>
    <col min="8725" max="8726" width="8.7109375" style="1" customWidth="1"/>
    <col min="8727" max="8727" width="9.7109375" style="1" customWidth="1"/>
    <col min="8728" max="8933" width="9.140625" style="1"/>
    <col min="8934" max="8934" width="6.140625" style="1" customWidth="1"/>
    <col min="8935" max="8935" width="0" style="1" hidden="1" customWidth="1"/>
    <col min="8936" max="8937" width="26.7109375" style="1" customWidth="1"/>
    <col min="8938" max="8938" width="8.7109375" style="1" customWidth="1"/>
    <col min="8939" max="8939" width="10" style="1" customWidth="1"/>
    <col min="8940" max="8940" width="2.28515625" style="1" customWidth="1"/>
    <col min="8941" max="8941" width="10" style="1" customWidth="1"/>
    <col min="8942" max="8942" width="0" style="1" hidden="1" customWidth="1"/>
    <col min="8943" max="8943" width="2.28515625" style="1" customWidth="1"/>
    <col min="8944" max="8945" width="7.42578125" style="1" customWidth="1"/>
    <col min="8946" max="8946" width="10" style="1" customWidth="1"/>
    <col min="8947" max="8947" width="2.28515625" style="1" customWidth="1"/>
    <col min="8948" max="8948" width="10" style="1" customWidth="1"/>
    <col min="8949" max="8949" width="2.28515625" style="1" customWidth="1"/>
    <col min="8950" max="8951" width="7.42578125" style="1" customWidth="1"/>
    <col min="8952" max="8952" width="8.7109375" style="1" customWidth="1"/>
    <col min="8953" max="8953" width="11.28515625" style="1" customWidth="1"/>
    <col min="8954" max="8954" width="10" style="1" customWidth="1"/>
    <col min="8955" max="8955" width="0" style="1" hidden="1" customWidth="1"/>
    <col min="8956" max="8956" width="2.28515625" style="1" customWidth="1"/>
    <col min="8957" max="8958" width="7.42578125" style="1" customWidth="1"/>
    <col min="8959" max="8959" width="11.28515625" style="1" customWidth="1"/>
    <col min="8960" max="8960" width="10" style="1" customWidth="1"/>
    <col min="8961" max="8961" width="2.28515625" style="1" customWidth="1"/>
    <col min="8962" max="8963" width="7.42578125" style="1" customWidth="1"/>
    <col min="8964" max="8965" width="11.28515625" style="1" customWidth="1"/>
    <col min="8966" max="8966" width="13.5703125" style="1" customWidth="1"/>
    <col min="8967" max="8967" width="11.28515625" style="1" customWidth="1"/>
    <col min="8968" max="8968" width="13" style="1" customWidth="1"/>
    <col min="8969" max="8969" width="19.42578125" style="1" customWidth="1"/>
    <col min="8970" max="8970" width="21.85546875" style="1" customWidth="1"/>
    <col min="8971" max="8973" width="16.28515625" style="1" customWidth="1"/>
    <col min="8974" max="8974" width="13.5703125" style="1" customWidth="1"/>
    <col min="8975" max="8975" width="10.85546875" style="1" customWidth="1"/>
    <col min="8976" max="8977" width="13.140625" style="1" customWidth="1"/>
    <col min="8978" max="8978" width="10.140625" style="1" customWidth="1"/>
    <col min="8979" max="8980" width="13.5703125" style="1" customWidth="1"/>
    <col min="8981" max="8982" width="8.7109375" style="1" customWidth="1"/>
    <col min="8983" max="8983" width="9.7109375" style="1" customWidth="1"/>
    <col min="8984" max="9189" width="9.140625" style="1"/>
    <col min="9190" max="9190" width="6.140625" style="1" customWidth="1"/>
    <col min="9191" max="9191" width="0" style="1" hidden="1" customWidth="1"/>
    <col min="9192" max="9193" width="26.7109375" style="1" customWidth="1"/>
    <col min="9194" max="9194" width="8.7109375" style="1" customWidth="1"/>
    <col min="9195" max="9195" width="10" style="1" customWidth="1"/>
    <col min="9196" max="9196" width="2.28515625" style="1" customWidth="1"/>
    <col min="9197" max="9197" width="10" style="1" customWidth="1"/>
    <col min="9198" max="9198" width="0" style="1" hidden="1" customWidth="1"/>
    <col min="9199" max="9199" width="2.28515625" style="1" customWidth="1"/>
    <col min="9200" max="9201" width="7.42578125" style="1" customWidth="1"/>
    <col min="9202" max="9202" width="10" style="1" customWidth="1"/>
    <col min="9203" max="9203" width="2.28515625" style="1" customWidth="1"/>
    <col min="9204" max="9204" width="10" style="1" customWidth="1"/>
    <col min="9205" max="9205" width="2.28515625" style="1" customWidth="1"/>
    <col min="9206" max="9207" width="7.42578125" style="1" customWidth="1"/>
    <col min="9208" max="9208" width="8.7109375" style="1" customWidth="1"/>
    <col min="9209" max="9209" width="11.28515625" style="1" customWidth="1"/>
    <col min="9210" max="9210" width="10" style="1" customWidth="1"/>
    <col min="9211" max="9211" width="0" style="1" hidden="1" customWidth="1"/>
    <col min="9212" max="9212" width="2.28515625" style="1" customWidth="1"/>
    <col min="9213" max="9214" width="7.42578125" style="1" customWidth="1"/>
    <col min="9215" max="9215" width="11.28515625" style="1" customWidth="1"/>
    <col min="9216" max="9216" width="10" style="1" customWidth="1"/>
    <col min="9217" max="9217" width="2.28515625" style="1" customWidth="1"/>
    <col min="9218" max="9219" width="7.42578125" style="1" customWidth="1"/>
    <col min="9220" max="9221" width="11.28515625" style="1" customWidth="1"/>
    <col min="9222" max="9222" width="13.5703125" style="1" customWidth="1"/>
    <col min="9223" max="9223" width="11.28515625" style="1" customWidth="1"/>
    <col min="9224" max="9224" width="13" style="1" customWidth="1"/>
    <col min="9225" max="9225" width="19.42578125" style="1" customWidth="1"/>
    <col min="9226" max="9226" width="21.85546875" style="1" customWidth="1"/>
    <col min="9227" max="9229" width="16.28515625" style="1" customWidth="1"/>
    <col min="9230" max="9230" width="13.5703125" style="1" customWidth="1"/>
    <col min="9231" max="9231" width="10.85546875" style="1" customWidth="1"/>
    <col min="9232" max="9233" width="13.140625" style="1" customWidth="1"/>
    <col min="9234" max="9234" width="10.140625" style="1" customWidth="1"/>
    <col min="9235" max="9236" width="13.5703125" style="1" customWidth="1"/>
    <col min="9237" max="9238" width="8.7109375" style="1" customWidth="1"/>
    <col min="9239" max="9239" width="9.7109375" style="1" customWidth="1"/>
    <col min="9240" max="9445" width="9.140625" style="1"/>
    <col min="9446" max="9446" width="6.140625" style="1" customWidth="1"/>
    <col min="9447" max="9447" width="0" style="1" hidden="1" customWidth="1"/>
    <col min="9448" max="9449" width="26.7109375" style="1" customWidth="1"/>
    <col min="9450" max="9450" width="8.7109375" style="1" customWidth="1"/>
    <col min="9451" max="9451" width="10" style="1" customWidth="1"/>
    <col min="9452" max="9452" width="2.28515625" style="1" customWidth="1"/>
    <col min="9453" max="9453" width="10" style="1" customWidth="1"/>
    <col min="9454" max="9454" width="0" style="1" hidden="1" customWidth="1"/>
    <col min="9455" max="9455" width="2.28515625" style="1" customWidth="1"/>
    <col min="9456" max="9457" width="7.42578125" style="1" customWidth="1"/>
    <col min="9458" max="9458" width="10" style="1" customWidth="1"/>
    <col min="9459" max="9459" width="2.28515625" style="1" customWidth="1"/>
    <col min="9460" max="9460" width="10" style="1" customWidth="1"/>
    <col min="9461" max="9461" width="2.28515625" style="1" customWidth="1"/>
    <col min="9462" max="9463" width="7.42578125" style="1" customWidth="1"/>
    <col min="9464" max="9464" width="8.7109375" style="1" customWidth="1"/>
    <col min="9465" max="9465" width="11.28515625" style="1" customWidth="1"/>
    <col min="9466" max="9466" width="10" style="1" customWidth="1"/>
    <col min="9467" max="9467" width="0" style="1" hidden="1" customWidth="1"/>
    <col min="9468" max="9468" width="2.28515625" style="1" customWidth="1"/>
    <col min="9469" max="9470" width="7.42578125" style="1" customWidth="1"/>
    <col min="9471" max="9471" width="11.28515625" style="1" customWidth="1"/>
    <col min="9472" max="9472" width="10" style="1" customWidth="1"/>
    <col min="9473" max="9473" width="2.28515625" style="1" customWidth="1"/>
    <col min="9474" max="9475" width="7.42578125" style="1" customWidth="1"/>
    <col min="9476" max="9477" width="11.28515625" style="1" customWidth="1"/>
    <col min="9478" max="9478" width="13.5703125" style="1" customWidth="1"/>
    <col min="9479" max="9479" width="11.28515625" style="1" customWidth="1"/>
    <col min="9480" max="9480" width="13" style="1" customWidth="1"/>
    <col min="9481" max="9481" width="19.42578125" style="1" customWidth="1"/>
    <col min="9482" max="9482" width="21.85546875" style="1" customWidth="1"/>
    <col min="9483" max="9485" width="16.28515625" style="1" customWidth="1"/>
    <col min="9486" max="9486" width="13.5703125" style="1" customWidth="1"/>
    <col min="9487" max="9487" width="10.85546875" style="1" customWidth="1"/>
    <col min="9488" max="9489" width="13.140625" style="1" customWidth="1"/>
    <col min="9490" max="9490" width="10.140625" style="1" customWidth="1"/>
    <col min="9491" max="9492" width="13.5703125" style="1" customWidth="1"/>
    <col min="9493" max="9494" width="8.7109375" style="1" customWidth="1"/>
    <col min="9495" max="9495" width="9.7109375" style="1" customWidth="1"/>
    <col min="9496" max="9701" width="9.140625" style="1"/>
    <col min="9702" max="9702" width="6.140625" style="1" customWidth="1"/>
    <col min="9703" max="9703" width="0" style="1" hidden="1" customWidth="1"/>
    <col min="9704" max="9705" width="26.7109375" style="1" customWidth="1"/>
    <col min="9706" max="9706" width="8.7109375" style="1" customWidth="1"/>
    <col min="9707" max="9707" width="10" style="1" customWidth="1"/>
    <col min="9708" max="9708" width="2.28515625" style="1" customWidth="1"/>
    <col min="9709" max="9709" width="10" style="1" customWidth="1"/>
    <col min="9710" max="9710" width="0" style="1" hidden="1" customWidth="1"/>
    <col min="9711" max="9711" width="2.28515625" style="1" customWidth="1"/>
    <col min="9712" max="9713" width="7.42578125" style="1" customWidth="1"/>
    <col min="9714" max="9714" width="10" style="1" customWidth="1"/>
    <col min="9715" max="9715" width="2.28515625" style="1" customWidth="1"/>
    <col min="9716" max="9716" width="10" style="1" customWidth="1"/>
    <col min="9717" max="9717" width="2.28515625" style="1" customWidth="1"/>
    <col min="9718" max="9719" width="7.42578125" style="1" customWidth="1"/>
    <col min="9720" max="9720" width="8.7109375" style="1" customWidth="1"/>
    <col min="9721" max="9721" width="11.28515625" style="1" customWidth="1"/>
    <col min="9722" max="9722" width="10" style="1" customWidth="1"/>
    <col min="9723" max="9723" width="0" style="1" hidden="1" customWidth="1"/>
    <col min="9724" max="9724" width="2.28515625" style="1" customWidth="1"/>
    <col min="9725" max="9726" width="7.42578125" style="1" customWidth="1"/>
    <col min="9727" max="9727" width="11.28515625" style="1" customWidth="1"/>
    <col min="9728" max="9728" width="10" style="1" customWidth="1"/>
    <col min="9729" max="9729" width="2.28515625" style="1" customWidth="1"/>
    <col min="9730" max="9731" width="7.42578125" style="1" customWidth="1"/>
    <col min="9732" max="9733" width="11.28515625" style="1" customWidth="1"/>
    <col min="9734" max="9734" width="13.5703125" style="1" customWidth="1"/>
    <col min="9735" max="9735" width="11.28515625" style="1" customWidth="1"/>
    <col min="9736" max="9736" width="13" style="1" customWidth="1"/>
    <col min="9737" max="9737" width="19.42578125" style="1" customWidth="1"/>
    <col min="9738" max="9738" width="21.85546875" style="1" customWidth="1"/>
    <col min="9739" max="9741" width="16.28515625" style="1" customWidth="1"/>
    <col min="9742" max="9742" width="13.5703125" style="1" customWidth="1"/>
    <col min="9743" max="9743" width="10.85546875" style="1" customWidth="1"/>
    <col min="9744" max="9745" width="13.140625" style="1" customWidth="1"/>
    <col min="9746" max="9746" width="10.140625" style="1" customWidth="1"/>
    <col min="9747" max="9748" width="13.5703125" style="1" customWidth="1"/>
    <col min="9749" max="9750" width="8.7109375" style="1" customWidth="1"/>
    <col min="9751" max="9751" width="9.7109375" style="1" customWidth="1"/>
    <col min="9752" max="9957" width="9.140625" style="1"/>
    <col min="9958" max="9958" width="6.140625" style="1" customWidth="1"/>
    <col min="9959" max="9959" width="0" style="1" hidden="1" customWidth="1"/>
    <col min="9960" max="9961" width="26.7109375" style="1" customWidth="1"/>
    <col min="9962" max="9962" width="8.7109375" style="1" customWidth="1"/>
    <col min="9963" max="9963" width="10" style="1" customWidth="1"/>
    <col min="9964" max="9964" width="2.28515625" style="1" customWidth="1"/>
    <col min="9965" max="9965" width="10" style="1" customWidth="1"/>
    <col min="9966" max="9966" width="0" style="1" hidden="1" customWidth="1"/>
    <col min="9967" max="9967" width="2.28515625" style="1" customWidth="1"/>
    <col min="9968" max="9969" width="7.42578125" style="1" customWidth="1"/>
    <col min="9970" max="9970" width="10" style="1" customWidth="1"/>
    <col min="9971" max="9971" width="2.28515625" style="1" customWidth="1"/>
    <col min="9972" max="9972" width="10" style="1" customWidth="1"/>
    <col min="9973" max="9973" width="2.28515625" style="1" customWidth="1"/>
    <col min="9974" max="9975" width="7.42578125" style="1" customWidth="1"/>
    <col min="9976" max="9976" width="8.7109375" style="1" customWidth="1"/>
    <col min="9977" max="9977" width="11.28515625" style="1" customWidth="1"/>
    <col min="9978" max="9978" width="10" style="1" customWidth="1"/>
    <col min="9979" max="9979" width="0" style="1" hidden="1" customWidth="1"/>
    <col min="9980" max="9980" width="2.28515625" style="1" customWidth="1"/>
    <col min="9981" max="9982" width="7.42578125" style="1" customWidth="1"/>
    <col min="9983" max="9983" width="11.28515625" style="1" customWidth="1"/>
    <col min="9984" max="9984" width="10" style="1" customWidth="1"/>
    <col min="9985" max="9985" width="2.28515625" style="1" customWidth="1"/>
    <col min="9986" max="9987" width="7.42578125" style="1" customWidth="1"/>
    <col min="9988" max="9989" width="11.28515625" style="1" customWidth="1"/>
    <col min="9990" max="9990" width="13.5703125" style="1" customWidth="1"/>
    <col min="9991" max="9991" width="11.28515625" style="1" customWidth="1"/>
    <col min="9992" max="9992" width="13" style="1" customWidth="1"/>
    <col min="9993" max="9993" width="19.42578125" style="1" customWidth="1"/>
    <col min="9994" max="9994" width="21.85546875" style="1" customWidth="1"/>
    <col min="9995" max="9997" width="16.28515625" style="1" customWidth="1"/>
    <col min="9998" max="9998" width="13.5703125" style="1" customWidth="1"/>
    <col min="9999" max="9999" width="10.85546875" style="1" customWidth="1"/>
    <col min="10000" max="10001" width="13.140625" style="1" customWidth="1"/>
    <col min="10002" max="10002" width="10.140625" style="1" customWidth="1"/>
    <col min="10003" max="10004" width="13.5703125" style="1" customWidth="1"/>
    <col min="10005" max="10006" width="8.7109375" style="1" customWidth="1"/>
    <col min="10007" max="10007" width="9.7109375" style="1" customWidth="1"/>
    <col min="10008" max="10213" width="9.140625" style="1"/>
    <col min="10214" max="10214" width="6.140625" style="1" customWidth="1"/>
    <col min="10215" max="10215" width="0" style="1" hidden="1" customWidth="1"/>
    <col min="10216" max="10217" width="26.7109375" style="1" customWidth="1"/>
    <col min="10218" max="10218" width="8.7109375" style="1" customWidth="1"/>
    <col min="10219" max="10219" width="10" style="1" customWidth="1"/>
    <col min="10220" max="10220" width="2.28515625" style="1" customWidth="1"/>
    <col min="10221" max="10221" width="10" style="1" customWidth="1"/>
    <col min="10222" max="10222" width="0" style="1" hidden="1" customWidth="1"/>
    <col min="10223" max="10223" width="2.28515625" style="1" customWidth="1"/>
    <col min="10224" max="10225" width="7.42578125" style="1" customWidth="1"/>
    <col min="10226" max="10226" width="10" style="1" customWidth="1"/>
    <col min="10227" max="10227" width="2.28515625" style="1" customWidth="1"/>
    <col min="10228" max="10228" width="10" style="1" customWidth="1"/>
    <col min="10229" max="10229" width="2.28515625" style="1" customWidth="1"/>
    <col min="10230" max="10231" width="7.42578125" style="1" customWidth="1"/>
    <col min="10232" max="10232" width="8.7109375" style="1" customWidth="1"/>
    <col min="10233" max="10233" width="11.28515625" style="1" customWidth="1"/>
    <col min="10234" max="10234" width="10" style="1" customWidth="1"/>
    <col min="10235" max="10235" width="0" style="1" hidden="1" customWidth="1"/>
    <col min="10236" max="10236" width="2.28515625" style="1" customWidth="1"/>
    <col min="10237" max="10238" width="7.42578125" style="1" customWidth="1"/>
    <col min="10239" max="10239" width="11.28515625" style="1" customWidth="1"/>
    <col min="10240" max="10240" width="10" style="1" customWidth="1"/>
    <col min="10241" max="10241" width="2.28515625" style="1" customWidth="1"/>
    <col min="10242" max="10243" width="7.42578125" style="1" customWidth="1"/>
    <col min="10244" max="10245" width="11.28515625" style="1" customWidth="1"/>
    <col min="10246" max="10246" width="13.5703125" style="1" customWidth="1"/>
    <col min="10247" max="10247" width="11.28515625" style="1" customWidth="1"/>
    <col min="10248" max="10248" width="13" style="1" customWidth="1"/>
    <col min="10249" max="10249" width="19.42578125" style="1" customWidth="1"/>
    <col min="10250" max="10250" width="21.85546875" style="1" customWidth="1"/>
    <col min="10251" max="10253" width="16.28515625" style="1" customWidth="1"/>
    <col min="10254" max="10254" width="13.5703125" style="1" customWidth="1"/>
    <col min="10255" max="10255" width="10.85546875" style="1" customWidth="1"/>
    <col min="10256" max="10257" width="13.140625" style="1" customWidth="1"/>
    <col min="10258" max="10258" width="10.140625" style="1" customWidth="1"/>
    <col min="10259" max="10260" width="13.5703125" style="1" customWidth="1"/>
    <col min="10261" max="10262" width="8.7109375" style="1" customWidth="1"/>
    <col min="10263" max="10263" width="9.7109375" style="1" customWidth="1"/>
    <col min="10264" max="10469" width="9.140625" style="1"/>
    <col min="10470" max="10470" width="6.140625" style="1" customWidth="1"/>
    <col min="10471" max="10471" width="0" style="1" hidden="1" customWidth="1"/>
    <col min="10472" max="10473" width="26.7109375" style="1" customWidth="1"/>
    <col min="10474" max="10474" width="8.7109375" style="1" customWidth="1"/>
    <col min="10475" max="10475" width="10" style="1" customWidth="1"/>
    <col min="10476" max="10476" width="2.28515625" style="1" customWidth="1"/>
    <col min="10477" max="10477" width="10" style="1" customWidth="1"/>
    <col min="10478" max="10478" width="0" style="1" hidden="1" customWidth="1"/>
    <col min="10479" max="10479" width="2.28515625" style="1" customWidth="1"/>
    <col min="10480" max="10481" width="7.42578125" style="1" customWidth="1"/>
    <col min="10482" max="10482" width="10" style="1" customWidth="1"/>
    <col min="10483" max="10483" width="2.28515625" style="1" customWidth="1"/>
    <col min="10484" max="10484" width="10" style="1" customWidth="1"/>
    <col min="10485" max="10485" width="2.28515625" style="1" customWidth="1"/>
    <col min="10486" max="10487" width="7.42578125" style="1" customWidth="1"/>
    <col min="10488" max="10488" width="8.7109375" style="1" customWidth="1"/>
    <col min="10489" max="10489" width="11.28515625" style="1" customWidth="1"/>
    <col min="10490" max="10490" width="10" style="1" customWidth="1"/>
    <col min="10491" max="10491" width="0" style="1" hidden="1" customWidth="1"/>
    <col min="10492" max="10492" width="2.28515625" style="1" customWidth="1"/>
    <col min="10493" max="10494" width="7.42578125" style="1" customWidth="1"/>
    <col min="10495" max="10495" width="11.28515625" style="1" customWidth="1"/>
    <col min="10496" max="10496" width="10" style="1" customWidth="1"/>
    <col min="10497" max="10497" width="2.28515625" style="1" customWidth="1"/>
    <col min="10498" max="10499" width="7.42578125" style="1" customWidth="1"/>
    <col min="10500" max="10501" width="11.28515625" style="1" customWidth="1"/>
    <col min="10502" max="10502" width="13.5703125" style="1" customWidth="1"/>
    <col min="10503" max="10503" width="11.28515625" style="1" customWidth="1"/>
    <col min="10504" max="10504" width="13" style="1" customWidth="1"/>
    <col min="10505" max="10505" width="19.42578125" style="1" customWidth="1"/>
    <col min="10506" max="10506" width="21.85546875" style="1" customWidth="1"/>
    <col min="10507" max="10509" width="16.28515625" style="1" customWidth="1"/>
    <col min="10510" max="10510" width="13.5703125" style="1" customWidth="1"/>
    <col min="10511" max="10511" width="10.85546875" style="1" customWidth="1"/>
    <col min="10512" max="10513" width="13.140625" style="1" customWidth="1"/>
    <col min="10514" max="10514" width="10.140625" style="1" customWidth="1"/>
    <col min="10515" max="10516" width="13.5703125" style="1" customWidth="1"/>
    <col min="10517" max="10518" width="8.7109375" style="1" customWidth="1"/>
    <col min="10519" max="10519" width="9.7109375" style="1" customWidth="1"/>
    <col min="10520" max="10725" width="9.140625" style="1"/>
    <col min="10726" max="10726" width="6.140625" style="1" customWidth="1"/>
    <col min="10727" max="10727" width="0" style="1" hidden="1" customWidth="1"/>
    <col min="10728" max="10729" width="26.7109375" style="1" customWidth="1"/>
    <col min="10730" max="10730" width="8.7109375" style="1" customWidth="1"/>
    <col min="10731" max="10731" width="10" style="1" customWidth="1"/>
    <col min="10732" max="10732" width="2.28515625" style="1" customWidth="1"/>
    <col min="10733" max="10733" width="10" style="1" customWidth="1"/>
    <col min="10734" max="10734" width="0" style="1" hidden="1" customWidth="1"/>
    <col min="10735" max="10735" width="2.28515625" style="1" customWidth="1"/>
    <col min="10736" max="10737" width="7.42578125" style="1" customWidth="1"/>
    <col min="10738" max="10738" width="10" style="1" customWidth="1"/>
    <col min="10739" max="10739" width="2.28515625" style="1" customWidth="1"/>
    <col min="10740" max="10740" width="10" style="1" customWidth="1"/>
    <col min="10741" max="10741" width="2.28515625" style="1" customWidth="1"/>
    <col min="10742" max="10743" width="7.42578125" style="1" customWidth="1"/>
    <col min="10744" max="10744" width="8.7109375" style="1" customWidth="1"/>
    <col min="10745" max="10745" width="11.28515625" style="1" customWidth="1"/>
    <col min="10746" max="10746" width="10" style="1" customWidth="1"/>
    <col min="10747" max="10747" width="0" style="1" hidden="1" customWidth="1"/>
    <col min="10748" max="10748" width="2.28515625" style="1" customWidth="1"/>
    <col min="10749" max="10750" width="7.42578125" style="1" customWidth="1"/>
    <col min="10751" max="10751" width="11.28515625" style="1" customWidth="1"/>
    <col min="10752" max="10752" width="10" style="1" customWidth="1"/>
    <col min="10753" max="10753" width="2.28515625" style="1" customWidth="1"/>
    <col min="10754" max="10755" width="7.42578125" style="1" customWidth="1"/>
    <col min="10756" max="10757" width="11.28515625" style="1" customWidth="1"/>
    <col min="10758" max="10758" width="13.5703125" style="1" customWidth="1"/>
    <col min="10759" max="10759" width="11.28515625" style="1" customWidth="1"/>
    <col min="10760" max="10760" width="13" style="1" customWidth="1"/>
    <col min="10761" max="10761" width="19.42578125" style="1" customWidth="1"/>
    <col min="10762" max="10762" width="21.85546875" style="1" customWidth="1"/>
    <col min="10763" max="10765" width="16.28515625" style="1" customWidth="1"/>
    <col min="10766" max="10766" width="13.5703125" style="1" customWidth="1"/>
    <col min="10767" max="10767" width="10.85546875" style="1" customWidth="1"/>
    <col min="10768" max="10769" width="13.140625" style="1" customWidth="1"/>
    <col min="10770" max="10770" width="10.140625" style="1" customWidth="1"/>
    <col min="10771" max="10772" width="13.5703125" style="1" customWidth="1"/>
    <col min="10773" max="10774" width="8.7109375" style="1" customWidth="1"/>
    <col min="10775" max="10775" width="9.7109375" style="1" customWidth="1"/>
    <col min="10776" max="10981" width="9.140625" style="1"/>
    <col min="10982" max="10982" width="6.140625" style="1" customWidth="1"/>
    <col min="10983" max="10983" width="0" style="1" hidden="1" customWidth="1"/>
    <col min="10984" max="10985" width="26.7109375" style="1" customWidth="1"/>
    <col min="10986" max="10986" width="8.7109375" style="1" customWidth="1"/>
    <col min="10987" max="10987" width="10" style="1" customWidth="1"/>
    <col min="10988" max="10988" width="2.28515625" style="1" customWidth="1"/>
    <col min="10989" max="10989" width="10" style="1" customWidth="1"/>
    <col min="10990" max="10990" width="0" style="1" hidden="1" customWidth="1"/>
    <col min="10991" max="10991" width="2.28515625" style="1" customWidth="1"/>
    <col min="10992" max="10993" width="7.42578125" style="1" customWidth="1"/>
    <col min="10994" max="10994" width="10" style="1" customWidth="1"/>
    <col min="10995" max="10995" width="2.28515625" style="1" customWidth="1"/>
    <col min="10996" max="10996" width="10" style="1" customWidth="1"/>
    <col min="10997" max="10997" width="2.28515625" style="1" customWidth="1"/>
    <col min="10998" max="10999" width="7.42578125" style="1" customWidth="1"/>
    <col min="11000" max="11000" width="8.7109375" style="1" customWidth="1"/>
    <col min="11001" max="11001" width="11.28515625" style="1" customWidth="1"/>
    <col min="11002" max="11002" width="10" style="1" customWidth="1"/>
    <col min="11003" max="11003" width="0" style="1" hidden="1" customWidth="1"/>
    <col min="11004" max="11004" width="2.28515625" style="1" customWidth="1"/>
    <col min="11005" max="11006" width="7.42578125" style="1" customWidth="1"/>
    <col min="11007" max="11007" width="11.28515625" style="1" customWidth="1"/>
    <col min="11008" max="11008" width="10" style="1" customWidth="1"/>
    <col min="11009" max="11009" width="2.28515625" style="1" customWidth="1"/>
    <col min="11010" max="11011" width="7.42578125" style="1" customWidth="1"/>
    <col min="11012" max="11013" width="11.28515625" style="1" customWidth="1"/>
    <col min="11014" max="11014" width="13.5703125" style="1" customWidth="1"/>
    <col min="11015" max="11015" width="11.28515625" style="1" customWidth="1"/>
    <col min="11016" max="11016" width="13" style="1" customWidth="1"/>
    <col min="11017" max="11017" width="19.42578125" style="1" customWidth="1"/>
    <col min="11018" max="11018" width="21.85546875" style="1" customWidth="1"/>
    <col min="11019" max="11021" width="16.28515625" style="1" customWidth="1"/>
    <col min="11022" max="11022" width="13.5703125" style="1" customWidth="1"/>
    <col min="11023" max="11023" width="10.85546875" style="1" customWidth="1"/>
    <col min="11024" max="11025" width="13.140625" style="1" customWidth="1"/>
    <col min="11026" max="11026" width="10.140625" style="1" customWidth="1"/>
    <col min="11027" max="11028" width="13.5703125" style="1" customWidth="1"/>
    <col min="11029" max="11030" width="8.7109375" style="1" customWidth="1"/>
    <col min="11031" max="11031" width="9.7109375" style="1" customWidth="1"/>
    <col min="11032" max="11237" width="9.140625" style="1"/>
    <col min="11238" max="11238" width="6.140625" style="1" customWidth="1"/>
    <col min="11239" max="11239" width="0" style="1" hidden="1" customWidth="1"/>
    <col min="11240" max="11241" width="26.7109375" style="1" customWidth="1"/>
    <col min="11242" max="11242" width="8.7109375" style="1" customWidth="1"/>
    <col min="11243" max="11243" width="10" style="1" customWidth="1"/>
    <col min="11244" max="11244" width="2.28515625" style="1" customWidth="1"/>
    <col min="11245" max="11245" width="10" style="1" customWidth="1"/>
    <col min="11246" max="11246" width="0" style="1" hidden="1" customWidth="1"/>
    <col min="11247" max="11247" width="2.28515625" style="1" customWidth="1"/>
    <col min="11248" max="11249" width="7.42578125" style="1" customWidth="1"/>
    <col min="11250" max="11250" width="10" style="1" customWidth="1"/>
    <col min="11251" max="11251" width="2.28515625" style="1" customWidth="1"/>
    <col min="11252" max="11252" width="10" style="1" customWidth="1"/>
    <col min="11253" max="11253" width="2.28515625" style="1" customWidth="1"/>
    <col min="11254" max="11255" width="7.42578125" style="1" customWidth="1"/>
    <col min="11256" max="11256" width="8.7109375" style="1" customWidth="1"/>
    <col min="11257" max="11257" width="11.28515625" style="1" customWidth="1"/>
    <col min="11258" max="11258" width="10" style="1" customWidth="1"/>
    <col min="11259" max="11259" width="0" style="1" hidden="1" customWidth="1"/>
    <col min="11260" max="11260" width="2.28515625" style="1" customWidth="1"/>
    <col min="11261" max="11262" width="7.42578125" style="1" customWidth="1"/>
    <col min="11263" max="11263" width="11.28515625" style="1" customWidth="1"/>
    <col min="11264" max="11264" width="10" style="1" customWidth="1"/>
    <col min="11265" max="11265" width="2.28515625" style="1" customWidth="1"/>
    <col min="11266" max="11267" width="7.42578125" style="1" customWidth="1"/>
    <col min="11268" max="11269" width="11.28515625" style="1" customWidth="1"/>
    <col min="11270" max="11270" width="13.5703125" style="1" customWidth="1"/>
    <col min="11271" max="11271" width="11.28515625" style="1" customWidth="1"/>
    <col min="11272" max="11272" width="13" style="1" customWidth="1"/>
    <col min="11273" max="11273" width="19.42578125" style="1" customWidth="1"/>
    <col min="11274" max="11274" width="21.85546875" style="1" customWidth="1"/>
    <col min="11275" max="11277" width="16.28515625" style="1" customWidth="1"/>
    <col min="11278" max="11278" width="13.5703125" style="1" customWidth="1"/>
    <col min="11279" max="11279" width="10.85546875" style="1" customWidth="1"/>
    <col min="11280" max="11281" width="13.140625" style="1" customWidth="1"/>
    <col min="11282" max="11282" width="10.140625" style="1" customWidth="1"/>
    <col min="11283" max="11284" width="13.5703125" style="1" customWidth="1"/>
    <col min="11285" max="11286" width="8.7109375" style="1" customWidth="1"/>
    <col min="11287" max="11287" width="9.7109375" style="1" customWidth="1"/>
    <col min="11288" max="11493" width="9.140625" style="1"/>
    <col min="11494" max="11494" width="6.140625" style="1" customWidth="1"/>
    <col min="11495" max="11495" width="0" style="1" hidden="1" customWidth="1"/>
    <col min="11496" max="11497" width="26.7109375" style="1" customWidth="1"/>
    <col min="11498" max="11498" width="8.7109375" style="1" customWidth="1"/>
    <col min="11499" max="11499" width="10" style="1" customWidth="1"/>
    <col min="11500" max="11500" width="2.28515625" style="1" customWidth="1"/>
    <col min="11501" max="11501" width="10" style="1" customWidth="1"/>
    <col min="11502" max="11502" width="0" style="1" hidden="1" customWidth="1"/>
    <col min="11503" max="11503" width="2.28515625" style="1" customWidth="1"/>
    <col min="11504" max="11505" width="7.42578125" style="1" customWidth="1"/>
    <col min="11506" max="11506" width="10" style="1" customWidth="1"/>
    <col min="11507" max="11507" width="2.28515625" style="1" customWidth="1"/>
    <col min="11508" max="11508" width="10" style="1" customWidth="1"/>
    <col min="11509" max="11509" width="2.28515625" style="1" customWidth="1"/>
    <col min="11510" max="11511" width="7.42578125" style="1" customWidth="1"/>
    <col min="11512" max="11512" width="8.7109375" style="1" customWidth="1"/>
    <col min="11513" max="11513" width="11.28515625" style="1" customWidth="1"/>
    <col min="11514" max="11514" width="10" style="1" customWidth="1"/>
    <col min="11515" max="11515" width="0" style="1" hidden="1" customWidth="1"/>
    <col min="11516" max="11516" width="2.28515625" style="1" customWidth="1"/>
    <col min="11517" max="11518" width="7.42578125" style="1" customWidth="1"/>
    <col min="11519" max="11519" width="11.28515625" style="1" customWidth="1"/>
    <col min="11520" max="11520" width="10" style="1" customWidth="1"/>
    <col min="11521" max="11521" width="2.28515625" style="1" customWidth="1"/>
    <col min="11522" max="11523" width="7.42578125" style="1" customWidth="1"/>
    <col min="11524" max="11525" width="11.28515625" style="1" customWidth="1"/>
    <col min="11526" max="11526" width="13.5703125" style="1" customWidth="1"/>
    <col min="11527" max="11527" width="11.28515625" style="1" customWidth="1"/>
    <col min="11528" max="11528" width="13" style="1" customWidth="1"/>
    <col min="11529" max="11529" width="19.42578125" style="1" customWidth="1"/>
    <col min="11530" max="11530" width="21.85546875" style="1" customWidth="1"/>
    <col min="11531" max="11533" width="16.28515625" style="1" customWidth="1"/>
    <col min="11534" max="11534" width="13.5703125" style="1" customWidth="1"/>
    <col min="11535" max="11535" width="10.85546875" style="1" customWidth="1"/>
    <col min="11536" max="11537" width="13.140625" style="1" customWidth="1"/>
    <col min="11538" max="11538" width="10.140625" style="1" customWidth="1"/>
    <col min="11539" max="11540" width="13.5703125" style="1" customWidth="1"/>
    <col min="11541" max="11542" width="8.7109375" style="1" customWidth="1"/>
    <col min="11543" max="11543" width="9.7109375" style="1" customWidth="1"/>
    <col min="11544" max="11749" width="9.140625" style="1"/>
    <col min="11750" max="11750" width="6.140625" style="1" customWidth="1"/>
    <col min="11751" max="11751" width="0" style="1" hidden="1" customWidth="1"/>
    <col min="11752" max="11753" width="26.7109375" style="1" customWidth="1"/>
    <col min="11754" max="11754" width="8.7109375" style="1" customWidth="1"/>
    <col min="11755" max="11755" width="10" style="1" customWidth="1"/>
    <col min="11756" max="11756" width="2.28515625" style="1" customWidth="1"/>
    <col min="11757" max="11757" width="10" style="1" customWidth="1"/>
    <col min="11758" max="11758" width="0" style="1" hidden="1" customWidth="1"/>
    <col min="11759" max="11759" width="2.28515625" style="1" customWidth="1"/>
    <col min="11760" max="11761" width="7.42578125" style="1" customWidth="1"/>
    <col min="11762" max="11762" width="10" style="1" customWidth="1"/>
    <col min="11763" max="11763" width="2.28515625" style="1" customWidth="1"/>
    <col min="11764" max="11764" width="10" style="1" customWidth="1"/>
    <col min="11765" max="11765" width="2.28515625" style="1" customWidth="1"/>
    <col min="11766" max="11767" width="7.42578125" style="1" customWidth="1"/>
    <col min="11768" max="11768" width="8.7109375" style="1" customWidth="1"/>
    <col min="11769" max="11769" width="11.28515625" style="1" customWidth="1"/>
    <col min="11770" max="11770" width="10" style="1" customWidth="1"/>
    <col min="11771" max="11771" width="0" style="1" hidden="1" customWidth="1"/>
    <col min="11772" max="11772" width="2.28515625" style="1" customWidth="1"/>
    <col min="11773" max="11774" width="7.42578125" style="1" customWidth="1"/>
    <col min="11775" max="11775" width="11.28515625" style="1" customWidth="1"/>
    <col min="11776" max="11776" width="10" style="1" customWidth="1"/>
    <col min="11777" max="11777" width="2.28515625" style="1" customWidth="1"/>
    <col min="11778" max="11779" width="7.42578125" style="1" customWidth="1"/>
    <col min="11780" max="11781" width="11.28515625" style="1" customWidth="1"/>
    <col min="11782" max="11782" width="13.5703125" style="1" customWidth="1"/>
    <col min="11783" max="11783" width="11.28515625" style="1" customWidth="1"/>
    <col min="11784" max="11784" width="13" style="1" customWidth="1"/>
    <col min="11785" max="11785" width="19.42578125" style="1" customWidth="1"/>
    <col min="11786" max="11786" width="21.85546875" style="1" customWidth="1"/>
    <col min="11787" max="11789" width="16.28515625" style="1" customWidth="1"/>
    <col min="11790" max="11790" width="13.5703125" style="1" customWidth="1"/>
    <col min="11791" max="11791" width="10.85546875" style="1" customWidth="1"/>
    <col min="11792" max="11793" width="13.140625" style="1" customWidth="1"/>
    <col min="11794" max="11794" width="10.140625" style="1" customWidth="1"/>
    <col min="11795" max="11796" width="13.5703125" style="1" customWidth="1"/>
    <col min="11797" max="11798" width="8.7109375" style="1" customWidth="1"/>
    <col min="11799" max="11799" width="9.7109375" style="1" customWidth="1"/>
    <col min="11800" max="12005" width="9.140625" style="1"/>
    <col min="12006" max="12006" width="6.140625" style="1" customWidth="1"/>
    <col min="12007" max="12007" width="0" style="1" hidden="1" customWidth="1"/>
    <col min="12008" max="12009" width="26.7109375" style="1" customWidth="1"/>
    <col min="12010" max="12010" width="8.7109375" style="1" customWidth="1"/>
    <col min="12011" max="12011" width="10" style="1" customWidth="1"/>
    <col min="12012" max="12012" width="2.28515625" style="1" customWidth="1"/>
    <col min="12013" max="12013" width="10" style="1" customWidth="1"/>
    <col min="12014" max="12014" width="0" style="1" hidden="1" customWidth="1"/>
    <col min="12015" max="12015" width="2.28515625" style="1" customWidth="1"/>
    <col min="12016" max="12017" width="7.42578125" style="1" customWidth="1"/>
    <col min="12018" max="12018" width="10" style="1" customWidth="1"/>
    <col min="12019" max="12019" width="2.28515625" style="1" customWidth="1"/>
    <col min="12020" max="12020" width="10" style="1" customWidth="1"/>
    <col min="12021" max="12021" width="2.28515625" style="1" customWidth="1"/>
    <col min="12022" max="12023" width="7.42578125" style="1" customWidth="1"/>
    <col min="12024" max="12024" width="8.7109375" style="1" customWidth="1"/>
    <col min="12025" max="12025" width="11.28515625" style="1" customWidth="1"/>
    <col min="12026" max="12026" width="10" style="1" customWidth="1"/>
    <col min="12027" max="12027" width="0" style="1" hidden="1" customWidth="1"/>
    <col min="12028" max="12028" width="2.28515625" style="1" customWidth="1"/>
    <col min="12029" max="12030" width="7.42578125" style="1" customWidth="1"/>
    <col min="12031" max="12031" width="11.28515625" style="1" customWidth="1"/>
    <col min="12032" max="12032" width="10" style="1" customWidth="1"/>
    <col min="12033" max="12033" width="2.28515625" style="1" customWidth="1"/>
    <col min="12034" max="12035" width="7.42578125" style="1" customWidth="1"/>
    <col min="12036" max="12037" width="11.28515625" style="1" customWidth="1"/>
    <col min="12038" max="12038" width="13.5703125" style="1" customWidth="1"/>
    <col min="12039" max="12039" width="11.28515625" style="1" customWidth="1"/>
    <col min="12040" max="12040" width="13" style="1" customWidth="1"/>
    <col min="12041" max="12041" width="19.42578125" style="1" customWidth="1"/>
    <col min="12042" max="12042" width="21.85546875" style="1" customWidth="1"/>
    <col min="12043" max="12045" width="16.28515625" style="1" customWidth="1"/>
    <col min="12046" max="12046" width="13.5703125" style="1" customWidth="1"/>
    <col min="12047" max="12047" width="10.85546875" style="1" customWidth="1"/>
    <col min="12048" max="12049" width="13.140625" style="1" customWidth="1"/>
    <col min="12050" max="12050" width="10.140625" style="1" customWidth="1"/>
    <col min="12051" max="12052" width="13.5703125" style="1" customWidth="1"/>
    <col min="12053" max="12054" width="8.7109375" style="1" customWidth="1"/>
    <col min="12055" max="12055" width="9.7109375" style="1" customWidth="1"/>
    <col min="12056" max="12261" width="9.140625" style="1"/>
    <col min="12262" max="12262" width="6.140625" style="1" customWidth="1"/>
    <col min="12263" max="12263" width="0" style="1" hidden="1" customWidth="1"/>
    <col min="12264" max="12265" width="26.7109375" style="1" customWidth="1"/>
    <col min="12266" max="12266" width="8.7109375" style="1" customWidth="1"/>
    <col min="12267" max="12267" width="10" style="1" customWidth="1"/>
    <col min="12268" max="12268" width="2.28515625" style="1" customWidth="1"/>
    <col min="12269" max="12269" width="10" style="1" customWidth="1"/>
    <col min="12270" max="12270" width="0" style="1" hidden="1" customWidth="1"/>
    <col min="12271" max="12271" width="2.28515625" style="1" customWidth="1"/>
    <col min="12272" max="12273" width="7.42578125" style="1" customWidth="1"/>
    <col min="12274" max="12274" width="10" style="1" customWidth="1"/>
    <col min="12275" max="12275" width="2.28515625" style="1" customWidth="1"/>
    <col min="12276" max="12276" width="10" style="1" customWidth="1"/>
    <col min="12277" max="12277" width="2.28515625" style="1" customWidth="1"/>
    <col min="12278" max="12279" width="7.42578125" style="1" customWidth="1"/>
    <col min="12280" max="12280" width="8.7109375" style="1" customWidth="1"/>
    <col min="12281" max="12281" width="11.28515625" style="1" customWidth="1"/>
    <col min="12282" max="12282" width="10" style="1" customWidth="1"/>
    <col min="12283" max="12283" width="0" style="1" hidden="1" customWidth="1"/>
    <col min="12284" max="12284" width="2.28515625" style="1" customWidth="1"/>
    <col min="12285" max="12286" width="7.42578125" style="1" customWidth="1"/>
    <col min="12287" max="12287" width="11.28515625" style="1" customWidth="1"/>
    <col min="12288" max="12288" width="10" style="1" customWidth="1"/>
    <col min="12289" max="12289" width="2.28515625" style="1" customWidth="1"/>
    <col min="12290" max="12291" width="7.42578125" style="1" customWidth="1"/>
    <col min="12292" max="12293" width="11.28515625" style="1" customWidth="1"/>
    <col min="12294" max="12294" width="13.5703125" style="1" customWidth="1"/>
    <col min="12295" max="12295" width="11.28515625" style="1" customWidth="1"/>
    <col min="12296" max="12296" width="13" style="1" customWidth="1"/>
    <col min="12297" max="12297" width="19.42578125" style="1" customWidth="1"/>
    <col min="12298" max="12298" width="21.85546875" style="1" customWidth="1"/>
    <col min="12299" max="12301" width="16.28515625" style="1" customWidth="1"/>
    <col min="12302" max="12302" width="13.5703125" style="1" customWidth="1"/>
    <col min="12303" max="12303" width="10.85546875" style="1" customWidth="1"/>
    <col min="12304" max="12305" width="13.140625" style="1" customWidth="1"/>
    <col min="12306" max="12306" width="10.140625" style="1" customWidth="1"/>
    <col min="12307" max="12308" width="13.5703125" style="1" customWidth="1"/>
    <col min="12309" max="12310" width="8.7109375" style="1" customWidth="1"/>
    <col min="12311" max="12311" width="9.7109375" style="1" customWidth="1"/>
    <col min="12312" max="12517" width="9.140625" style="1"/>
    <col min="12518" max="12518" width="6.140625" style="1" customWidth="1"/>
    <col min="12519" max="12519" width="0" style="1" hidden="1" customWidth="1"/>
    <col min="12520" max="12521" width="26.7109375" style="1" customWidth="1"/>
    <col min="12522" max="12522" width="8.7109375" style="1" customWidth="1"/>
    <col min="12523" max="12523" width="10" style="1" customWidth="1"/>
    <col min="12524" max="12524" width="2.28515625" style="1" customWidth="1"/>
    <col min="12525" max="12525" width="10" style="1" customWidth="1"/>
    <col min="12526" max="12526" width="0" style="1" hidden="1" customWidth="1"/>
    <col min="12527" max="12527" width="2.28515625" style="1" customWidth="1"/>
    <col min="12528" max="12529" width="7.42578125" style="1" customWidth="1"/>
    <col min="12530" max="12530" width="10" style="1" customWidth="1"/>
    <col min="12531" max="12531" width="2.28515625" style="1" customWidth="1"/>
    <col min="12532" max="12532" width="10" style="1" customWidth="1"/>
    <col min="12533" max="12533" width="2.28515625" style="1" customWidth="1"/>
    <col min="12534" max="12535" width="7.42578125" style="1" customWidth="1"/>
    <col min="12536" max="12536" width="8.7109375" style="1" customWidth="1"/>
    <col min="12537" max="12537" width="11.28515625" style="1" customWidth="1"/>
    <col min="12538" max="12538" width="10" style="1" customWidth="1"/>
    <col min="12539" max="12539" width="0" style="1" hidden="1" customWidth="1"/>
    <col min="12540" max="12540" width="2.28515625" style="1" customWidth="1"/>
    <col min="12541" max="12542" width="7.42578125" style="1" customWidth="1"/>
    <col min="12543" max="12543" width="11.28515625" style="1" customWidth="1"/>
    <col min="12544" max="12544" width="10" style="1" customWidth="1"/>
    <col min="12545" max="12545" width="2.28515625" style="1" customWidth="1"/>
    <col min="12546" max="12547" width="7.42578125" style="1" customWidth="1"/>
    <col min="12548" max="12549" width="11.28515625" style="1" customWidth="1"/>
    <col min="12550" max="12550" width="13.5703125" style="1" customWidth="1"/>
    <col min="12551" max="12551" width="11.28515625" style="1" customWidth="1"/>
    <col min="12552" max="12552" width="13" style="1" customWidth="1"/>
    <col min="12553" max="12553" width="19.42578125" style="1" customWidth="1"/>
    <col min="12554" max="12554" width="21.85546875" style="1" customWidth="1"/>
    <col min="12555" max="12557" width="16.28515625" style="1" customWidth="1"/>
    <col min="12558" max="12558" width="13.5703125" style="1" customWidth="1"/>
    <col min="12559" max="12559" width="10.85546875" style="1" customWidth="1"/>
    <col min="12560" max="12561" width="13.140625" style="1" customWidth="1"/>
    <col min="12562" max="12562" width="10.140625" style="1" customWidth="1"/>
    <col min="12563" max="12564" width="13.5703125" style="1" customWidth="1"/>
    <col min="12565" max="12566" width="8.7109375" style="1" customWidth="1"/>
    <col min="12567" max="12567" width="9.7109375" style="1" customWidth="1"/>
    <col min="12568" max="12773" width="9.140625" style="1"/>
    <col min="12774" max="12774" width="6.140625" style="1" customWidth="1"/>
    <col min="12775" max="12775" width="0" style="1" hidden="1" customWidth="1"/>
    <col min="12776" max="12777" width="26.7109375" style="1" customWidth="1"/>
    <col min="12778" max="12778" width="8.7109375" style="1" customWidth="1"/>
    <col min="12779" max="12779" width="10" style="1" customWidth="1"/>
    <col min="12780" max="12780" width="2.28515625" style="1" customWidth="1"/>
    <col min="12781" max="12781" width="10" style="1" customWidth="1"/>
    <col min="12782" max="12782" width="0" style="1" hidden="1" customWidth="1"/>
    <col min="12783" max="12783" width="2.28515625" style="1" customWidth="1"/>
    <col min="12784" max="12785" width="7.42578125" style="1" customWidth="1"/>
    <col min="12786" max="12786" width="10" style="1" customWidth="1"/>
    <col min="12787" max="12787" width="2.28515625" style="1" customWidth="1"/>
    <col min="12788" max="12788" width="10" style="1" customWidth="1"/>
    <col min="12789" max="12789" width="2.28515625" style="1" customWidth="1"/>
    <col min="12790" max="12791" width="7.42578125" style="1" customWidth="1"/>
    <col min="12792" max="12792" width="8.7109375" style="1" customWidth="1"/>
    <col min="12793" max="12793" width="11.28515625" style="1" customWidth="1"/>
    <col min="12794" max="12794" width="10" style="1" customWidth="1"/>
    <col min="12795" max="12795" width="0" style="1" hidden="1" customWidth="1"/>
    <col min="12796" max="12796" width="2.28515625" style="1" customWidth="1"/>
    <col min="12797" max="12798" width="7.42578125" style="1" customWidth="1"/>
    <col min="12799" max="12799" width="11.28515625" style="1" customWidth="1"/>
    <col min="12800" max="12800" width="10" style="1" customWidth="1"/>
    <col min="12801" max="12801" width="2.28515625" style="1" customWidth="1"/>
    <col min="12802" max="12803" width="7.42578125" style="1" customWidth="1"/>
    <col min="12804" max="12805" width="11.28515625" style="1" customWidth="1"/>
    <col min="12806" max="12806" width="13.5703125" style="1" customWidth="1"/>
    <col min="12807" max="12807" width="11.28515625" style="1" customWidth="1"/>
    <col min="12808" max="12808" width="13" style="1" customWidth="1"/>
    <col min="12809" max="12809" width="19.42578125" style="1" customWidth="1"/>
    <col min="12810" max="12810" width="21.85546875" style="1" customWidth="1"/>
    <col min="12811" max="12813" width="16.28515625" style="1" customWidth="1"/>
    <col min="12814" max="12814" width="13.5703125" style="1" customWidth="1"/>
    <col min="12815" max="12815" width="10.85546875" style="1" customWidth="1"/>
    <col min="12816" max="12817" width="13.140625" style="1" customWidth="1"/>
    <col min="12818" max="12818" width="10.140625" style="1" customWidth="1"/>
    <col min="12819" max="12820" width="13.5703125" style="1" customWidth="1"/>
    <col min="12821" max="12822" width="8.7109375" style="1" customWidth="1"/>
    <col min="12823" max="12823" width="9.7109375" style="1" customWidth="1"/>
    <col min="12824" max="13029" width="9.140625" style="1"/>
    <col min="13030" max="13030" width="6.140625" style="1" customWidth="1"/>
    <col min="13031" max="13031" width="0" style="1" hidden="1" customWidth="1"/>
    <col min="13032" max="13033" width="26.7109375" style="1" customWidth="1"/>
    <col min="13034" max="13034" width="8.7109375" style="1" customWidth="1"/>
    <col min="13035" max="13035" width="10" style="1" customWidth="1"/>
    <col min="13036" max="13036" width="2.28515625" style="1" customWidth="1"/>
    <col min="13037" max="13037" width="10" style="1" customWidth="1"/>
    <col min="13038" max="13038" width="0" style="1" hidden="1" customWidth="1"/>
    <col min="13039" max="13039" width="2.28515625" style="1" customWidth="1"/>
    <col min="13040" max="13041" width="7.42578125" style="1" customWidth="1"/>
    <col min="13042" max="13042" width="10" style="1" customWidth="1"/>
    <col min="13043" max="13043" width="2.28515625" style="1" customWidth="1"/>
    <col min="13044" max="13044" width="10" style="1" customWidth="1"/>
    <col min="13045" max="13045" width="2.28515625" style="1" customWidth="1"/>
    <col min="13046" max="13047" width="7.42578125" style="1" customWidth="1"/>
    <col min="13048" max="13048" width="8.7109375" style="1" customWidth="1"/>
    <col min="13049" max="13049" width="11.28515625" style="1" customWidth="1"/>
    <col min="13050" max="13050" width="10" style="1" customWidth="1"/>
    <col min="13051" max="13051" width="0" style="1" hidden="1" customWidth="1"/>
    <col min="13052" max="13052" width="2.28515625" style="1" customWidth="1"/>
    <col min="13053" max="13054" width="7.42578125" style="1" customWidth="1"/>
    <col min="13055" max="13055" width="11.28515625" style="1" customWidth="1"/>
    <col min="13056" max="13056" width="10" style="1" customWidth="1"/>
    <col min="13057" max="13057" width="2.28515625" style="1" customWidth="1"/>
    <col min="13058" max="13059" width="7.42578125" style="1" customWidth="1"/>
    <col min="13060" max="13061" width="11.28515625" style="1" customWidth="1"/>
    <col min="13062" max="13062" width="13.5703125" style="1" customWidth="1"/>
    <col min="13063" max="13063" width="11.28515625" style="1" customWidth="1"/>
    <col min="13064" max="13064" width="13" style="1" customWidth="1"/>
    <col min="13065" max="13065" width="19.42578125" style="1" customWidth="1"/>
    <col min="13066" max="13066" width="21.85546875" style="1" customWidth="1"/>
    <col min="13067" max="13069" width="16.28515625" style="1" customWidth="1"/>
    <col min="13070" max="13070" width="13.5703125" style="1" customWidth="1"/>
    <col min="13071" max="13071" width="10.85546875" style="1" customWidth="1"/>
    <col min="13072" max="13073" width="13.140625" style="1" customWidth="1"/>
    <col min="13074" max="13074" width="10.140625" style="1" customWidth="1"/>
    <col min="13075" max="13076" width="13.5703125" style="1" customWidth="1"/>
    <col min="13077" max="13078" width="8.7109375" style="1" customWidth="1"/>
    <col min="13079" max="13079" width="9.7109375" style="1" customWidth="1"/>
    <col min="13080" max="13285" width="9.140625" style="1"/>
    <col min="13286" max="13286" width="6.140625" style="1" customWidth="1"/>
    <col min="13287" max="13287" width="0" style="1" hidden="1" customWidth="1"/>
    <col min="13288" max="13289" width="26.7109375" style="1" customWidth="1"/>
    <col min="13290" max="13290" width="8.7109375" style="1" customWidth="1"/>
    <col min="13291" max="13291" width="10" style="1" customWidth="1"/>
    <col min="13292" max="13292" width="2.28515625" style="1" customWidth="1"/>
    <col min="13293" max="13293" width="10" style="1" customWidth="1"/>
    <col min="13294" max="13294" width="0" style="1" hidden="1" customWidth="1"/>
    <col min="13295" max="13295" width="2.28515625" style="1" customWidth="1"/>
    <col min="13296" max="13297" width="7.42578125" style="1" customWidth="1"/>
    <col min="13298" max="13298" width="10" style="1" customWidth="1"/>
    <col min="13299" max="13299" width="2.28515625" style="1" customWidth="1"/>
    <col min="13300" max="13300" width="10" style="1" customWidth="1"/>
    <col min="13301" max="13301" width="2.28515625" style="1" customWidth="1"/>
    <col min="13302" max="13303" width="7.42578125" style="1" customWidth="1"/>
    <col min="13304" max="13304" width="8.7109375" style="1" customWidth="1"/>
    <col min="13305" max="13305" width="11.28515625" style="1" customWidth="1"/>
    <col min="13306" max="13306" width="10" style="1" customWidth="1"/>
    <col min="13307" max="13307" width="0" style="1" hidden="1" customWidth="1"/>
    <col min="13308" max="13308" width="2.28515625" style="1" customWidth="1"/>
    <col min="13309" max="13310" width="7.42578125" style="1" customWidth="1"/>
    <col min="13311" max="13311" width="11.28515625" style="1" customWidth="1"/>
    <col min="13312" max="13312" width="10" style="1" customWidth="1"/>
    <col min="13313" max="13313" width="2.28515625" style="1" customWidth="1"/>
    <col min="13314" max="13315" width="7.42578125" style="1" customWidth="1"/>
    <col min="13316" max="13317" width="11.28515625" style="1" customWidth="1"/>
    <col min="13318" max="13318" width="13.5703125" style="1" customWidth="1"/>
    <col min="13319" max="13319" width="11.28515625" style="1" customWidth="1"/>
    <col min="13320" max="13320" width="13" style="1" customWidth="1"/>
    <col min="13321" max="13321" width="19.42578125" style="1" customWidth="1"/>
    <col min="13322" max="13322" width="21.85546875" style="1" customWidth="1"/>
    <col min="13323" max="13325" width="16.28515625" style="1" customWidth="1"/>
    <col min="13326" max="13326" width="13.5703125" style="1" customWidth="1"/>
    <col min="13327" max="13327" width="10.85546875" style="1" customWidth="1"/>
    <col min="13328" max="13329" width="13.140625" style="1" customWidth="1"/>
    <col min="13330" max="13330" width="10.140625" style="1" customWidth="1"/>
    <col min="13331" max="13332" width="13.5703125" style="1" customWidth="1"/>
    <col min="13333" max="13334" width="8.7109375" style="1" customWidth="1"/>
    <col min="13335" max="13335" width="9.7109375" style="1" customWidth="1"/>
    <col min="13336" max="13541" width="9.140625" style="1"/>
    <col min="13542" max="13542" width="6.140625" style="1" customWidth="1"/>
    <col min="13543" max="13543" width="0" style="1" hidden="1" customWidth="1"/>
    <col min="13544" max="13545" width="26.7109375" style="1" customWidth="1"/>
    <col min="13546" max="13546" width="8.7109375" style="1" customWidth="1"/>
    <col min="13547" max="13547" width="10" style="1" customWidth="1"/>
    <col min="13548" max="13548" width="2.28515625" style="1" customWidth="1"/>
    <col min="13549" max="13549" width="10" style="1" customWidth="1"/>
    <col min="13550" max="13550" width="0" style="1" hidden="1" customWidth="1"/>
    <col min="13551" max="13551" width="2.28515625" style="1" customWidth="1"/>
    <col min="13552" max="13553" width="7.42578125" style="1" customWidth="1"/>
    <col min="13554" max="13554" width="10" style="1" customWidth="1"/>
    <col min="13555" max="13555" width="2.28515625" style="1" customWidth="1"/>
    <col min="13556" max="13556" width="10" style="1" customWidth="1"/>
    <col min="13557" max="13557" width="2.28515625" style="1" customWidth="1"/>
    <col min="13558" max="13559" width="7.42578125" style="1" customWidth="1"/>
    <col min="13560" max="13560" width="8.7109375" style="1" customWidth="1"/>
    <col min="13561" max="13561" width="11.28515625" style="1" customWidth="1"/>
    <col min="13562" max="13562" width="10" style="1" customWidth="1"/>
    <col min="13563" max="13563" width="0" style="1" hidden="1" customWidth="1"/>
    <col min="13564" max="13564" width="2.28515625" style="1" customWidth="1"/>
    <col min="13565" max="13566" width="7.42578125" style="1" customWidth="1"/>
    <col min="13567" max="13567" width="11.28515625" style="1" customWidth="1"/>
    <col min="13568" max="13568" width="10" style="1" customWidth="1"/>
    <col min="13569" max="13569" width="2.28515625" style="1" customWidth="1"/>
    <col min="13570" max="13571" width="7.42578125" style="1" customWidth="1"/>
    <col min="13572" max="13573" width="11.28515625" style="1" customWidth="1"/>
    <col min="13574" max="13574" width="13.5703125" style="1" customWidth="1"/>
    <col min="13575" max="13575" width="11.28515625" style="1" customWidth="1"/>
    <col min="13576" max="13576" width="13" style="1" customWidth="1"/>
    <col min="13577" max="13577" width="19.42578125" style="1" customWidth="1"/>
    <col min="13578" max="13578" width="21.85546875" style="1" customWidth="1"/>
    <col min="13579" max="13581" width="16.28515625" style="1" customWidth="1"/>
    <col min="13582" max="13582" width="13.5703125" style="1" customWidth="1"/>
    <col min="13583" max="13583" width="10.85546875" style="1" customWidth="1"/>
    <col min="13584" max="13585" width="13.140625" style="1" customWidth="1"/>
    <col min="13586" max="13586" width="10.140625" style="1" customWidth="1"/>
    <col min="13587" max="13588" width="13.5703125" style="1" customWidth="1"/>
    <col min="13589" max="13590" width="8.7109375" style="1" customWidth="1"/>
    <col min="13591" max="13591" width="9.7109375" style="1" customWidth="1"/>
    <col min="13592" max="13797" width="9.140625" style="1"/>
    <col min="13798" max="13798" width="6.140625" style="1" customWidth="1"/>
    <col min="13799" max="13799" width="0" style="1" hidden="1" customWidth="1"/>
    <col min="13800" max="13801" width="26.7109375" style="1" customWidth="1"/>
    <col min="13802" max="13802" width="8.7109375" style="1" customWidth="1"/>
    <col min="13803" max="13803" width="10" style="1" customWidth="1"/>
    <col min="13804" max="13804" width="2.28515625" style="1" customWidth="1"/>
    <col min="13805" max="13805" width="10" style="1" customWidth="1"/>
    <col min="13806" max="13806" width="0" style="1" hidden="1" customWidth="1"/>
    <col min="13807" max="13807" width="2.28515625" style="1" customWidth="1"/>
    <col min="13808" max="13809" width="7.42578125" style="1" customWidth="1"/>
    <col min="13810" max="13810" width="10" style="1" customWidth="1"/>
    <col min="13811" max="13811" width="2.28515625" style="1" customWidth="1"/>
    <col min="13812" max="13812" width="10" style="1" customWidth="1"/>
    <col min="13813" max="13813" width="2.28515625" style="1" customWidth="1"/>
    <col min="13814" max="13815" width="7.42578125" style="1" customWidth="1"/>
    <col min="13816" max="13816" width="8.7109375" style="1" customWidth="1"/>
    <col min="13817" max="13817" width="11.28515625" style="1" customWidth="1"/>
    <col min="13818" max="13818" width="10" style="1" customWidth="1"/>
    <col min="13819" max="13819" width="0" style="1" hidden="1" customWidth="1"/>
    <col min="13820" max="13820" width="2.28515625" style="1" customWidth="1"/>
    <col min="13821" max="13822" width="7.42578125" style="1" customWidth="1"/>
    <col min="13823" max="13823" width="11.28515625" style="1" customWidth="1"/>
    <col min="13824" max="13824" width="10" style="1" customWidth="1"/>
    <col min="13825" max="13825" width="2.28515625" style="1" customWidth="1"/>
    <col min="13826" max="13827" width="7.42578125" style="1" customWidth="1"/>
    <col min="13828" max="13829" width="11.28515625" style="1" customWidth="1"/>
    <col min="13830" max="13830" width="13.5703125" style="1" customWidth="1"/>
    <col min="13831" max="13831" width="11.28515625" style="1" customWidth="1"/>
    <col min="13832" max="13832" width="13" style="1" customWidth="1"/>
    <col min="13833" max="13833" width="19.42578125" style="1" customWidth="1"/>
    <col min="13834" max="13834" width="21.85546875" style="1" customWidth="1"/>
    <col min="13835" max="13837" width="16.28515625" style="1" customWidth="1"/>
    <col min="13838" max="13838" width="13.5703125" style="1" customWidth="1"/>
    <col min="13839" max="13839" width="10.85546875" style="1" customWidth="1"/>
    <col min="13840" max="13841" width="13.140625" style="1" customWidth="1"/>
    <col min="13842" max="13842" width="10.140625" style="1" customWidth="1"/>
    <col min="13843" max="13844" width="13.5703125" style="1" customWidth="1"/>
    <col min="13845" max="13846" width="8.7109375" style="1" customWidth="1"/>
    <col min="13847" max="13847" width="9.7109375" style="1" customWidth="1"/>
    <col min="13848" max="14053" width="9.140625" style="1"/>
    <col min="14054" max="14054" width="6.140625" style="1" customWidth="1"/>
    <col min="14055" max="14055" width="0" style="1" hidden="1" customWidth="1"/>
    <col min="14056" max="14057" width="26.7109375" style="1" customWidth="1"/>
    <col min="14058" max="14058" width="8.7109375" style="1" customWidth="1"/>
    <col min="14059" max="14059" width="10" style="1" customWidth="1"/>
    <col min="14060" max="14060" width="2.28515625" style="1" customWidth="1"/>
    <col min="14061" max="14061" width="10" style="1" customWidth="1"/>
    <col min="14062" max="14062" width="0" style="1" hidden="1" customWidth="1"/>
    <col min="14063" max="14063" width="2.28515625" style="1" customWidth="1"/>
    <col min="14064" max="14065" width="7.42578125" style="1" customWidth="1"/>
    <col min="14066" max="14066" width="10" style="1" customWidth="1"/>
    <col min="14067" max="14067" width="2.28515625" style="1" customWidth="1"/>
    <col min="14068" max="14068" width="10" style="1" customWidth="1"/>
    <col min="14069" max="14069" width="2.28515625" style="1" customWidth="1"/>
    <col min="14070" max="14071" width="7.42578125" style="1" customWidth="1"/>
    <col min="14072" max="14072" width="8.7109375" style="1" customWidth="1"/>
    <col min="14073" max="14073" width="11.28515625" style="1" customWidth="1"/>
    <col min="14074" max="14074" width="10" style="1" customWidth="1"/>
    <col min="14075" max="14075" width="0" style="1" hidden="1" customWidth="1"/>
    <col min="14076" max="14076" width="2.28515625" style="1" customWidth="1"/>
    <col min="14077" max="14078" width="7.42578125" style="1" customWidth="1"/>
    <col min="14079" max="14079" width="11.28515625" style="1" customWidth="1"/>
    <col min="14080" max="14080" width="10" style="1" customWidth="1"/>
    <col min="14081" max="14081" width="2.28515625" style="1" customWidth="1"/>
    <col min="14082" max="14083" width="7.42578125" style="1" customWidth="1"/>
    <col min="14084" max="14085" width="11.28515625" style="1" customWidth="1"/>
    <col min="14086" max="14086" width="13.5703125" style="1" customWidth="1"/>
    <col min="14087" max="14087" width="11.28515625" style="1" customWidth="1"/>
    <col min="14088" max="14088" width="13" style="1" customWidth="1"/>
    <col min="14089" max="14089" width="19.42578125" style="1" customWidth="1"/>
    <col min="14090" max="14090" width="21.85546875" style="1" customWidth="1"/>
    <col min="14091" max="14093" width="16.28515625" style="1" customWidth="1"/>
    <col min="14094" max="14094" width="13.5703125" style="1" customWidth="1"/>
    <col min="14095" max="14095" width="10.85546875" style="1" customWidth="1"/>
    <col min="14096" max="14097" width="13.140625" style="1" customWidth="1"/>
    <col min="14098" max="14098" width="10.140625" style="1" customWidth="1"/>
    <col min="14099" max="14100" width="13.5703125" style="1" customWidth="1"/>
    <col min="14101" max="14102" width="8.7109375" style="1" customWidth="1"/>
    <col min="14103" max="14103" width="9.7109375" style="1" customWidth="1"/>
    <col min="14104" max="14309" width="9.140625" style="1"/>
    <col min="14310" max="14310" width="6.140625" style="1" customWidth="1"/>
    <col min="14311" max="14311" width="0" style="1" hidden="1" customWidth="1"/>
    <col min="14312" max="14313" width="26.7109375" style="1" customWidth="1"/>
    <col min="14314" max="14314" width="8.7109375" style="1" customWidth="1"/>
    <col min="14315" max="14315" width="10" style="1" customWidth="1"/>
    <col min="14316" max="14316" width="2.28515625" style="1" customWidth="1"/>
    <col min="14317" max="14317" width="10" style="1" customWidth="1"/>
    <col min="14318" max="14318" width="0" style="1" hidden="1" customWidth="1"/>
    <col min="14319" max="14319" width="2.28515625" style="1" customWidth="1"/>
    <col min="14320" max="14321" width="7.42578125" style="1" customWidth="1"/>
    <col min="14322" max="14322" width="10" style="1" customWidth="1"/>
    <col min="14323" max="14323" width="2.28515625" style="1" customWidth="1"/>
    <col min="14324" max="14324" width="10" style="1" customWidth="1"/>
    <col min="14325" max="14325" width="2.28515625" style="1" customWidth="1"/>
    <col min="14326" max="14327" width="7.42578125" style="1" customWidth="1"/>
    <col min="14328" max="14328" width="8.7109375" style="1" customWidth="1"/>
    <col min="14329" max="14329" width="11.28515625" style="1" customWidth="1"/>
    <col min="14330" max="14330" width="10" style="1" customWidth="1"/>
    <col min="14331" max="14331" width="0" style="1" hidden="1" customWidth="1"/>
    <col min="14332" max="14332" width="2.28515625" style="1" customWidth="1"/>
    <col min="14333" max="14334" width="7.42578125" style="1" customWidth="1"/>
    <col min="14335" max="14335" width="11.28515625" style="1" customWidth="1"/>
    <col min="14336" max="14336" width="10" style="1" customWidth="1"/>
    <col min="14337" max="14337" width="2.28515625" style="1" customWidth="1"/>
    <col min="14338" max="14339" width="7.42578125" style="1" customWidth="1"/>
    <col min="14340" max="14341" width="11.28515625" style="1" customWidth="1"/>
    <col min="14342" max="14342" width="13.5703125" style="1" customWidth="1"/>
    <col min="14343" max="14343" width="11.28515625" style="1" customWidth="1"/>
    <col min="14344" max="14344" width="13" style="1" customWidth="1"/>
    <col min="14345" max="14345" width="19.42578125" style="1" customWidth="1"/>
    <col min="14346" max="14346" width="21.85546875" style="1" customWidth="1"/>
    <col min="14347" max="14349" width="16.28515625" style="1" customWidth="1"/>
    <col min="14350" max="14350" width="13.5703125" style="1" customWidth="1"/>
    <col min="14351" max="14351" width="10.85546875" style="1" customWidth="1"/>
    <col min="14352" max="14353" width="13.140625" style="1" customWidth="1"/>
    <col min="14354" max="14354" width="10.140625" style="1" customWidth="1"/>
    <col min="14355" max="14356" width="13.5703125" style="1" customWidth="1"/>
    <col min="14357" max="14358" width="8.7109375" style="1" customWidth="1"/>
    <col min="14359" max="14359" width="9.7109375" style="1" customWidth="1"/>
    <col min="14360" max="14565" width="9.140625" style="1"/>
    <col min="14566" max="14566" width="6.140625" style="1" customWidth="1"/>
    <col min="14567" max="14567" width="0" style="1" hidden="1" customWidth="1"/>
    <col min="14568" max="14569" width="26.7109375" style="1" customWidth="1"/>
    <col min="14570" max="14570" width="8.7109375" style="1" customWidth="1"/>
    <col min="14571" max="14571" width="10" style="1" customWidth="1"/>
    <col min="14572" max="14572" width="2.28515625" style="1" customWidth="1"/>
    <col min="14573" max="14573" width="10" style="1" customWidth="1"/>
    <col min="14574" max="14574" width="0" style="1" hidden="1" customWidth="1"/>
    <col min="14575" max="14575" width="2.28515625" style="1" customWidth="1"/>
    <col min="14576" max="14577" width="7.42578125" style="1" customWidth="1"/>
    <col min="14578" max="14578" width="10" style="1" customWidth="1"/>
    <col min="14579" max="14579" width="2.28515625" style="1" customWidth="1"/>
    <col min="14580" max="14580" width="10" style="1" customWidth="1"/>
    <col min="14581" max="14581" width="2.28515625" style="1" customWidth="1"/>
    <col min="14582" max="14583" width="7.42578125" style="1" customWidth="1"/>
    <col min="14584" max="14584" width="8.7109375" style="1" customWidth="1"/>
    <col min="14585" max="14585" width="11.28515625" style="1" customWidth="1"/>
    <col min="14586" max="14586" width="10" style="1" customWidth="1"/>
    <col min="14587" max="14587" width="0" style="1" hidden="1" customWidth="1"/>
    <col min="14588" max="14588" width="2.28515625" style="1" customWidth="1"/>
    <col min="14589" max="14590" width="7.42578125" style="1" customWidth="1"/>
    <col min="14591" max="14591" width="11.28515625" style="1" customWidth="1"/>
    <col min="14592" max="14592" width="10" style="1" customWidth="1"/>
    <col min="14593" max="14593" width="2.28515625" style="1" customWidth="1"/>
    <col min="14594" max="14595" width="7.42578125" style="1" customWidth="1"/>
    <col min="14596" max="14597" width="11.28515625" style="1" customWidth="1"/>
    <col min="14598" max="14598" width="13.5703125" style="1" customWidth="1"/>
    <col min="14599" max="14599" width="11.28515625" style="1" customWidth="1"/>
    <col min="14600" max="14600" width="13" style="1" customWidth="1"/>
    <col min="14601" max="14601" width="19.42578125" style="1" customWidth="1"/>
    <col min="14602" max="14602" width="21.85546875" style="1" customWidth="1"/>
    <col min="14603" max="14605" width="16.28515625" style="1" customWidth="1"/>
    <col min="14606" max="14606" width="13.5703125" style="1" customWidth="1"/>
    <col min="14607" max="14607" width="10.85546875" style="1" customWidth="1"/>
    <col min="14608" max="14609" width="13.140625" style="1" customWidth="1"/>
    <col min="14610" max="14610" width="10.140625" style="1" customWidth="1"/>
    <col min="14611" max="14612" width="13.5703125" style="1" customWidth="1"/>
    <col min="14613" max="14614" width="8.7109375" style="1" customWidth="1"/>
    <col min="14615" max="14615" width="9.7109375" style="1" customWidth="1"/>
    <col min="14616" max="14821" width="9.140625" style="1"/>
    <col min="14822" max="14822" width="6.140625" style="1" customWidth="1"/>
    <col min="14823" max="14823" width="0" style="1" hidden="1" customWidth="1"/>
    <col min="14824" max="14825" width="26.7109375" style="1" customWidth="1"/>
    <col min="14826" max="14826" width="8.7109375" style="1" customWidth="1"/>
    <col min="14827" max="14827" width="10" style="1" customWidth="1"/>
    <col min="14828" max="14828" width="2.28515625" style="1" customWidth="1"/>
    <col min="14829" max="14829" width="10" style="1" customWidth="1"/>
    <col min="14830" max="14830" width="0" style="1" hidden="1" customWidth="1"/>
    <col min="14831" max="14831" width="2.28515625" style="1" customWidth="1"/>
    <col min="14832" max="14833" width="7.42578125" style="1" customWidth="1"/>
    <col min="14834" max="14834" width="10" style="1" customWidth="1"/>
    <col min="14835" max="14835" width="2.28515625" style="1" customWidth="1"/>
    <col min="14836" max="14836" width="10" style="1" customWidth="1"/>
    <col min="14837" max="14837" width="2.28515625" style="1" customWidth="1"/>
    <col min="14838" max="14839" width="7.42578125" style="1" customWidth="1"/>
    <col min="14840" max="14840" width="8.7109375" style="1" customWidth="1"/>
    <col min="14841" max="14841" width="11.28515625" style="1" customWidth="1"/>
    <col min="14842" max="14842" width="10" style="1" customWidth="1"/>
    <col min="14843" max="14843" width="0" style="1" hidden="1" customWidth="1"/>
    <col min="14844" max="14844" width="2.28515625" style="1" customWidth="1"/>
    <col min="14845" max="14846" width="7.42578125" style="1" customWidth="1"/>
    <col min="14847" max="14847" width="11.28515625" style="1" customWidth="1"/>
    <col min="14848" max="14848" width="10" style="1" customWidth="1"/>
    <col min="14849" max="14849" width="2.28515625" style="1" customWidth="1"/>
    <col min="14850" max="14851" width="7.42578125" style="1" customWidth="1"/>
    <col min="14852" max="14853" width="11.28515625" style="1" customWidth="1"/>
    <col min="14854" max="14854" width="13.5703125" style="1" customWidth="1"/>
    <col min="14855" max="14855" width="11.28515625" style="1" customWidth="1"/>
    <col min="14856" max="14856" width="13" style="1" customWidth="1"/>
    <col min="14857" max="14857" width="19.42578125" style="1" customWidth="1"/>
    <col min="14858" max="14858" width="21.85546875" style="1" customWidth="1"/>
    <col min="14859" max="14861" width="16.28515625" style="1" customWidth="1"/>
    <col min="14862" max="14862" width="13.5703125" style="1" customWidth="1"/>
    <col min="14863" max="14863" width="10.85546875" style="1" customWidth="1"/>
    <col min="14864" max="14865" width="13.140625" style="1" customWidth="1"/>
    <col min="14866" max="14866" width="10.140625" style="1" customWidth="1"/>
    <col min="14867" max="14868" width="13.5703125" style="1" customWidth="1"/>
    <col min="14869" max="14870" width="8.7109375" style="1" customWidth="1"/>
    <col min="14871" max="14871" width="9.7109375" style="1" customWidth="1"/>
    <col min="14872" max="15077" width="9.140625" style="1"/>
    <col min="15078" max="15078" width="6.140625" style="1" customWidth="1"/>
    <col min="15079" max="15079" width="0" style="1" hidden="1" customWidth="1"/>
    <col min="15080" max="15081" width="26.7109375" style="1" customWidth="1"/>
    <col min="15082" max="15082" width="8.7109375" style="1" customWidth="1"/>
    <col min="15083" max="15083" width="10" style="1" customWidth="1"/>
    <col min="15084" max="15084" width="2.28515625" style="1" customWidth="1"/>
    <col min="15085" max="15085" width="10" style="1" customWidth="1"/>
    <col min="15086" max="15086" width="0" style="1" hidden="1" customWidth="1"/>
    <col min="15087" max="15087" width="2.28515625" style="1" customWidth="1"/>
    <col min="15088" max="15089" width="7.42578125" style="1" customWidth="1"/>
    <col min="15090" max="15090" width="10" style="1" customWidth="1"/>
    <col min="15091" max="15091" width="2.28515625" style="1" customWidth="1"/>
    <col min="15092" max="15092" width="10" style="1" customWidth="1"/>
    <col min="15093" max="15093" width="2.28515625" style="1" customWidth="1"/>
    <col min="15094" max="15095" width="7.42578125" style="1" customWidth="1"/>
    <col min="15096" max="15096" width="8.7109375" style="1" customWidth="1"/>
    <col min="15097" max="15097" width="11.28515625" style="1" customWidth="1"/>
    <col min="15098" max="15098" width="10" style="1" customWidth="1"/>
    <col min="15099" max="15099" width="0" style="1" hidden="1" customWidth="1"/>
    <col min="15100" max="15100" width="2.28515625" style="1" customWidth="1"/>
    <col min="15101" max="15102" width="7.42578125" style="1" customWidth="1"/>
    <col min="15103" max="15103" width="11.28515625" style="1" customWidth="1"/>
    <col min="15104" max="15104" width="10" style="1" customWidth="1"/>
    <col min="15105" max="15105" width="2.28515625" style="1" customWidth="1"/>
    <col min="15106" max="15107" width="7.42578125" style="1" customWidth="1"/>
    <col min="15108" max="15109" width="11.28515625" style="1" customWidth="1"/>
    <col min="15110" max="15110" width="13.5703125" style="1" customWidth="1"/>
    <col min="15111" max="15111" width="11.28515625" style="1" customWidth="1"/>
    <col min="15112" max="15112" width="13" style="1" customWidth="1"/>
    <col min="15113" max="15113" width="19.42578125" style="1" customWidth="1"/>
    <col min="15114" max="15114" width="21.85546875" style="1" customWidth="1"/>
    <col min="15115" max="15117" width="16.28515625" style="1" customWidth="1"/>
    <col min="15118" max="15118" width="13.5703125" style="1" customWidth="1"/>
    <col min="15119" max="15119" width="10.85546875" style="1" customWidth="1"/>
    <col min="15120" max="15121" width="13.140625" style="1" customWidth="1"/>
    <col min="15122" max="15122" width="10.140625" style="1" customWidth="1"/>
    <col min="15123" max="15124" width="13.5703125" style="1" customWidth="1"/>
    <col min="15125" max="15126" width="8.7109375" style="1" customWidth="1"/>
    <col min="15127" max="15127" width="9.7109375" style="1" customWidth="1"/>
    <col min="15128" max="15333" width="9.140625" style="1"/>
    <col min="15334" max="15334" width="6.140625" style="1" customWidth="1"/>
    <col min="15335" max="15335" width="0" style="1" hidden="1" customWidth="1"/>
    <col min="15336" max="15337" width="26.7109375" style="1" customWidth="1"/>
    <col min="15338" max="15338" width="8.7109375" style="1" customWidth="1"/>
    <col min="15339" max="15339" width="10" style="1" customWidth="1"/>
    <col min="15340" max="15340" width="2.28515625" style="1" customWidth="1"/>
    <col min="15341" max="15341" width="10" style="1" customWidth="1"/>
    <col min="15342" max="15342" width="0" style="1" hidden="1" customWidth="1"/>
    <col min="15343" max="15343" width="2.28515625" style="1" customWidth="1"/>
    <col min="15344" max="15345" width="7.42578125" style="1" customWidth="1"/>
    <col min="15346" max="15346" width="10" style="1" customWidth="1"/>
    <col min="15347" max="15347" width="2.28515625" style="1" customWidth="1"/>
    <col min="15348" max="15348" width="10" style="1" customWidth="1"/>
    <col min="15349" max="15349" width="2.28515625" style="1" customWidth="1"/>
    <col min="15350" max="15351" width="7.42578125" style="1" customWidth="1"/>
    <col min="15352" max="15352" width="8.7109375" style="1" customWidth="1"/>
    <col min="15353" max="15353" width="11.28515625" style="1" customWidth="1"/>
    <col min="15354" max="15354" width="10" style="1" customWidth="1"/>
    <col min="15355" max="15355" width="0" style="1" hidden="1" customWidth="1"/>
    <col min="15356" max="15356" width="2.28515625" style="1" customWidth="1"/>
    <col min="15357" max="15358" width="7.42578125" style="1" customWidth="1"/>
    <col min="15359" max="15359" width="11.28515625" style="1" customWidth="1"/>
    <col min="15360" max="15360" width="10" style="1" customWidth="1"/>
    <col min="15361" max="15361" width="2.28515625" style="1" customWidth="1"/>
    <col min="15362" max="15363" width="7.42578125" style="1" customWidth="1"/>
    <col min="15364" max="15365" width="11.28515625" style="1" customWidth="1"/>
    <col min="15366" max="15366" width="13.5703125" style="1" customWidth="1"/>
    <col min="15367" max="15367" width="11.28515625" style="1" customWidth="1"/>
    <col min="15368" max="15368" width="13" style="1" customWidth="1"/>
    <col min="15369" max="15369" width="19.42578125" style="1" customWidth="1"/>
    <col min="15370" max="15370" width="21.85546875" style="1" customWidth="1"/>
    <col min="15371" max="15373" width="16.28515625" style="1" customWidth="1"/>
    <col min="15374" max="15374" width="13.5703125" style="1" customWidth="1"/>
    <col min="15375" max="15375" width="10.85546875" style="1" customWidth="1"/>
    <col min="15376" max="15377" width="13.140625" style="1" customWidth="1"/>
    <col min="15378" max="15378" width="10.140625" style="1" customWidth="1"/>
    <col min="15379" max="15380" width="13.5703125" style="1" customWidth="1"/>
    <col min="15381" max="15382" width="8.7109375" style="1" customWidth="1"/>
    <col min="15383" max="15383" width="9.7109375" style="1" customWidth="1"/>
    <col min="15384" max="15589" width="9.140625" style="1"/>
    <col min="15590" max="15590" width="6.140625" style="1" customWidth="1"/>
    <col min="15591" max="15591" width="0" style="1" hidden="1" customWidth="1"/>
    <col min="15592" max="15593" width="26.7109375" style="1" customWidth="1"/>
    <col min="15594" max="15594" width="8.7109375" style="1" customWidth="1"/>
    <col min="15595" max="15595" width="10" style="1" customWidth="1"/>
    <col min="15596" max="15596" width="2.28515625" style="1" customWidth="1"/>
    <col min="15597" max="15597" width="10" style="1" customWidth="1"/>
    <col min="15598" max="15598" width="0" style="1" hidden="1" customWidth="1"/>
    <col min="15599" max="15599" width="2.28515625" style="1" customWidth="1"/>
    <col min="15600" max="15601" width="7.42578125" style="1" customWidth="1"/>
    <col min="15602" max="15602" width="10" style="1" customWidth="1"/>
    <col min="15603" max="15603" width="2.28515625" style="1" customWidth="1"/>
    <col min="15604" max="15604" width="10" style="1" customWidth="1"/>
    <col min="15605" max="15605" width="2.28515625" style="1" customWidth="1"/>
    <col min="15606" max="15607" width="7.42578125" style="1" customWidth="1"/>
    <col min="15608" max="15608" width="8.7109375" style="1" customWidth="1"/>
    <col min="15609" max="15609" width="11.28515625" style="1" customWidth="1"/>
    <col min="15610" max="15610" width="10" style="1" customWidth="1"/>
    <col min="15611" max="15611" width="0" style="1" hidden="1" customWidth="1"/>
    <col min="15612" max="15612" width="2.28515625" style="1" customWidth="1"/>
    <col min="15613" max="15614" width="7.42578125" style="1" customWidth="1"/>
    <col min="15615" max="15615" width="11.28515625" style="1" customWidth="1"/>
    <col min="15616" max="15616" width="10" style="1" customWidth="1"/>
    <col min="15617" max="15617" width="2.28515625" style="1" customWidth="1"/>
    <col min="15618" max="15619" width="7.42578125" style="1" customWidth="1"/>
    <col min="15620" max="15621" width="11.28515625" style="1" customWidth="1"/>
    <col min="15622" max="15622" width="13.5703125" style="1" customWidth="1"/>
    <col min="15623" max="15623" width="11.28515625" style="1" customWidth="1"/>
    <col min="15624" max="15624" width="13" style="1" customWidth="1"/>
    <col min="15625" max="15625" width="19.42578125" style="1" customWidth="1"/>
    <col min="15626" max="15626" width="21.85546875" style="1" customWidth="1"/>
    <col min="15627" max="15629" width="16.28515625" style="1" customWidth="1"/>
    <col min="15630" max="15630" width="13.5703125" style="1" customWidth="1"/>
    <col min="15631" max="15631" width="10.85546875" style="1" customWidth="1"/>
    <col min="15632" max="15633" width="13.140625" style="1" customWidth="1"/>
    <col min="15634" max="15634" width="10.140625" style="1" customWidth="1"/>
    <col min="15635" max="15636" width="13.5703125" style="1" customWidth="1"/>
    <col min="15637" max="15638" width="8.7109375" style="1" customWidth="1"/>
    <col min="15639" max="15639" width="9.7109375" style="1" customWidth="1"/>
    <col min="15640" max="15845" width="9.140625" style="1"/>
    <col min="15846" max="15846" width="6.140625" style="1" customWidth="1"/>
    <col min="15847" max="15847" width="0" style="1" hidden="1" customWidth="1"/>
    <col min="15848" max="15849" width="26.7109375" style="1" customWidth="1"/>
    <col min="15850" max="15850" width="8.7109375" style="1" customWidth="1"/>
    <col min="15851" max="15851" width="10" style="1" customWidth="1"/>
    <col min="15852" max="15852" width="2.28515625" style="1" customWidth="1"/>
    <col min="15853" max="15853" width="10" style="1" customWidth="1"/>
    <col min="15854" max="15854" width="0" style="1" hidden="1" customWidth="1"/>
    <col min="15855" max="15855" width="2.28515625" style="1" customWidth="1"/>
    <col min="15856" max="15857" width="7.42578125" style="1" customWidth="1"/>
    <col min="15858" max="15858" width="10" style="1" customWidth="1"/>
    <col min="15859" max="15859" width="2.28515625" style="1" customWidth="1"/>
    <col min="15860" max="15860" width="10" style="1" customWidth="1"/>
    <col min="15861" max="15861" width="2.28515625" style="1" customWidth="1"/>
    <col min="15862" max="15863" width="7.42578125" style="1" customWidth="1"/>
    <col min="15864" max="15864" width="8.7109375" style="1" customWidth="1"/>
    <col min="15865" max="15865" width="11.28515625" style="1" customWidth="1"/>
    <col min="15866" max="15866" width="10" style="1" customWidth="1"/>
    <col min="15867" max="15867" width="0" style="1" hidden="1" customWidth="1"/>
    <col min="15868" max="15868" width="2.28515625" style="1" customWidth="1"/>
    <col min="15869" max="15870" width="7.42578125" style="1" customWidth="1"/>
    <col min="15871" max="15871" width="11.28515625" style="1" customWidth="1"/>
    <col min="15872" max="15872" width="10" style="1" customWidth="1"/>
    <col min="15873" max="15873" width="2.28515625" style="1" customWidth="1"/>
    <col min="15874" max="15875" width="7.42578125" style="1" customWidth="1"/>
    <col min="15876" max="15877" width="11.28515625" style="1" customWidth="1"/>
    <col min="15878" max="15878" width="13.5703125" style="1" customWidth="1"/>
    <col min="15879" max="15879" width="11.28515625" style="1" customWidth="1"/>
    <col min="15880" max="15880" width="13" style="1" customWidth="1"/>
    <col min="15881" max="15881" width="19.42578125" style="1" customWidth="1"/>
    <col min="15882" max="15882" width="21.85546875" style="1" customWidth="1"/>
    <col min="15883" max="15885" width="16.28515625" style="1" customWidth="1"/>
    <col min="15886" max="15886" width="13.5703125" style="1" customWidth="1"/>
    <col min="15887" max="15887" width="10.85546875" style="1" customWidth="1"/>
    <col min="15888" max="15889" width="13.140625" style="1" customWidth="1"/>
    <col min="15890" max="15890" width="10.140625" style="1" customWidth="1"/>
    <col min="15891" max="15892" width="13.5703125" style="1" customWidth="1"/>
    <col min="15893" max="15894" width="8.7109375" style="1" customWidth="1"/>
    <col min="15895" max="15895" width="9.7109375" style="1" customWidth="1"/>
    <col min="15896" max="16101" width="9.140625" style="1"/>
    <col min="16102" max="16102" width="6.140625" style="1" customWidth="1"/>
    <col min="16103" max="16103" width="0" style="1" hidden="1" customWidth="1"/>
    <col min="16104" max="16105" width="26.7109375" style="1" customWidth="1"/>
    <col min="16106" max="16106" width="8.7109375" style="1" customWidth="1"/>
    <col min="16107" max="16107" width="10" style="1" customWidth="1"/>
    <col min="16108" max="16108" width="2.28515625" style="1" customWidth="1"/>
    <col min="16109" max="16109" width="10" style="1" customWidth="1"/>
    <col min="16110" max="16110" width="0" style="1" hidden="1" customWidth="1"/>
    <col min="16111" max="16111" width="2.28515625" style="1" customWidth="1"/>
    <col min="16112" max="16113" width="7.42578125" style="1" customWidth="1"/>
    <col min="16114" max="16114" width="10" style="1" customWidth="1"/>
    <col min="16115" max="16115" width="2.28515625" style="1" customWidth="1"/>
    <col min="16116" max="16116" width="10" style="1" customWidth="1"/>
    <col min="16117" max="16117" width="2.28515625" style="1" customWidth="1"/>
    <col min="16118" max="16119" width="7.42578125" style="1" customWidth="1"/>
    <col min="16120" max="16120" width="8.7109375" style="1" customWidth="1"/>
    <col min="16121" max="16121" width="11.28515625" style="1" customWidth="1"/>
    <col min="16122" max="16122" width="10" style="1" customWidth="1"/>
    <col min="16123" max="16123" width="0" style="1" hidden="1" customWidth="1"/>
    <col min="16124" max="16124" width="2.28515625" style="1" customWidth="1"/>
    <col min="16125" max="16126" width="7.42578125" style="1" customWidth="1"/>
    <col min="16127" max="16127" width="11.28515625" style="1" customWidth="1"/>
    <col min="16128" max="16128" width="10" style="1" customWidth="1"/>
    <col min="16129" max="16129" width="2.28515625" style="1" customWidth="1"/>
    <col min="16130" max="16131" width="7.42578125" style="1" customWidth="1"/>
    <col min="16132" max="16133" width="11.28515625" style="1" customWidth="1"/>
    <col min="16134" max="16134" width="13.5703125" style="1" customWidth="1"/>
    <col min="16135" max="16135" width="11.28515625" style="1" customWidth="1"/>
    <col min="16136" max="16136" width="13" style="1" customWidth="1"/>
    <col min="16137" max="16137" width="19.42578125" style="1" customWidth="1"/>
    <col min="16138" max="16138" width="21.85546875" style="1" customWidth="1"/>
    <col min="16139" max="16141" width="16.28515625" style="1" customWidth="1"/>
    <col min="16142" max="16142" width="13.5703125" style="1" customWidth="1"/>
    <col min="16143" max="16143" width="10.85546875" style="1" customWidth="1"/>
    <col min="16144" max="16145" width="13.140625" style="1" customWidth="1"/>
    <col min="16146" max="16146" width="10.140625" style="1" customWidth="1"/>
    <col min="16147" max="16148" width="13.5703125" style="1" customWidth="1"/>
    <col min="16149" max="16150" width="8.7109375" style="1" customWidth="1"/>
    <col min="16151" max="16151" width="9.7109375" style="1" customWidth="1"/>
    <col min="16152" max="16384" width="9.140625" style="1"/>
  </cols>
  <sheetData>
    <row r="1" spans="1:26" ht="18.75" x14ac:dyDescent="0.3">
      <c r="V1" s="3" t="s">
        <v>0</v>
      </c>
      <c r="Z1" s="3" t="s">
        <v>0</v>
      </c>
    </row>
    <row r="2" spans="1:26" ht="18.75" x14ac:dyDescent="0.3">
      <c r="V2" s="3" t="s">
        <v>1</v>
      </c>
      <c r="Z2" s="3" t="s">
        <v>1</v>
      </c>
    </row>
    <row r="3" spans="1:26" x14ac:dyDescent="0.2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5" spans="1:26" ht="18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6"/>
      <c r="X5" s="6"/>
      <c r="Y5" s="6"/>
      <c r="Z5" s="6"/>
    </row>
    <row r="6" spans="1:26" ht="15.75" thickBot="1" x14ac:dyDescent="0.25"/>
    <row r="7" spans="1:26" ht="26.25" thickTop="1" x14ac:dyDescent="0.35">
      <c r="A7" s="7"/>
      <c r="B7" s="7"/>
      <c r="C7" s="7"/>
      <c r="D7" s="7"/>
      <c r="E7" s="8"/>
      <c r="F7" s="154">
        <v>2017</v>
      </c>
      <c r="G7" s="154"/>
      <c r="H7" s="154"/>
      <c r="I7" s="154"/>
      <c r="J7" s="154"/>
      <c r="K7" s="154"/>
      <c r="L7" s="154">
        <v>2017</v>
      </c>
      <c r="M7" s="154"/>
      <c r="N7" s="154"/>
      <c r="O7" s="154"/>
      <c r="P7" s="152"/>
      <c r="Q7" s="9"/>
      <c r="R7" s="154">
        <v>2040</v>
      </c>
      <c r="S7" s="154"/>
      <c r="T7" s="154"/>
      <c r="U7" s="154"/>
      <c r="V7" s="152"/>
      <c r="W7" s="154">
        <v>2040</v>
      </c>
      <c r="X7" s="154"/>
      <c r="Y7" s="154"/>
      <c r="Z7" s="152"/>
    </row>
    <row r="8" spans="1:26" ht="16.5" thickBot="1" x14ac:dyDescent="0.3">
      <c r="A8" s="7"/>
      <c r="B8" s="7"/>
      <c r="C8" s="10"/>
      <c r="D8" s="10"/>
      <c r="E8" s="11" t="s">
        <v>3</v>
      </c>
      <c r="F8" s="156" t="s">
        <v>4</v>
      </c>
      <c r="G8" s="157"/>
      <c r="H8" s="157"/>
      <c r="I8" s="157"/>
      <c r="J8" s="157"/>
      <c r="K8" s="158"/>
      <c r="L8" s="156" t="s">
        <v>5</v>
      </c>
      <c r="M8" s="157"/>
      <c r="N8" s="157"/>
      <c r="O8" s="157"/>
      <c r="P8" s="158"/>
      <c r="Q8" s="12" t="s">
        <v>3</v>
      </c>
      <c r="R8" s="163" t="s">
        <v>4</v>
      </c>
      <c r="S8" s="163"/>
      <c r="T8" s="163"/>
      <c r="U8" s="163"/>
      <c r="V8" s="164"/>
      <c r="W8" s="156" t="s">
        <v>5</v>
      </c>
      <c r="X8" s="157"/>
      <c r="Y8" s="157"/>
      <c r="Z8" s="158"/>
    </row>
    <row r="9" spans="1:26" ht="17.25" thickTop="1" thickBot="1" x14ac:dyDescent="0.3">
      <c r="A9" s="14" t="s">
        <v>6</v>
      </c>
      <c r="B9" s="15" t="s">
        <v>7</v>
      </c>
      <c r="C9" s="16" t="s">
        <v>8</v>
      </c>
      <c r="D9" s="17" t="s">
        <v>9</v>
      </c>
      <c r="E9" s="18" t="s">
        <v>10</v>
      </c>
      <c r="F9" s="159" t="s">
        <v>11</v>
      </c>
      <c r="G9" s="160"/>
      <c r="H9" s="161" t="s">
        <v>12</v>
      </c>
      <c r="I9" s="162"/>
      <c r="J9" s="19" t="s">
        <v>13</v>
      </c>
      <c r="K9" s="20" t="s">
        <v>14</v>
      </c>
      <c r="L9" s="159" t="s">
        <v>15</v>
      </c>
      <c r="M9" s="160"/>
      <c r="N9" s="71" t="s">
        <v>12</v>
      </c>
      <c r="O9" s="19" t="s">
        <v>13</v>
      </c>
      <c r="P9" s="20" t="s">
        <v>14</v>
      </c>
      <c r="Q9" s="21" t="s">
        <v>10</v>
      </c>
      <c r="R9" s="22" t="s">
        <v>15</v>
      </c>
      <c r="S9" s="161" t="s">
        <v>12</v>
      </c>
      <c r="T9" s="162"/>
      <c r="U9" s="19" t="s">
        <v>13</v>
      </c>
      <c r="V9" s="20" t="s">
        <v>14</v>
      </c>
      <c r="W9" s="23" t="s">
        <v>15</v>
      </c>
      <c r="X9" s="71" t="s">
        <v>12</v>
      </c>
      <c r="Y9" s="19" t="s">
        <v>13</v>
      </c>
      <c r="Z9" s="20" t="s">
        <v>14</v>
      </c>
    </row>
    <row r="10" spans="1:26" ht="17.25" thickTop="1" thickBot="1" x14ac:dyDescent="0.3">
      <c r="A10" s="24" t="s">
        <v>6</v>
      </c>
      <c r="B10" s="15" t="s">
        <v>7</v>
      </c>
      <c r="C10" s="16" t="s">
        <v>16</v>
      </c>
      <c r="D10" s="17" t="s">
        <v>9</v>
      </c>
      <c r="E10" s="18" t="s">
        <v>10</v>
      </c>
      <c r="F10" s="25" t="s">
        <v>17</v>
      </c>
      <c r="G10" s="26" t="s">
        <v>18</v>
      </c>
      <c r="H10" s="22" t="s">
        <v>12</v>
      </c>
      <c r="I10" s="22" t="s">
        <v>19</v>
      </c>
      <c r="J10" s="19" t="s">
        <v>13</v>
      </c>
      <c r="K10" s="20" t="s">
        <v>14</v>
      </c>
      <c r="L10" s="23" t="s">
        <v>15</v>
      </c>
      <c r="M10" s="26" t="s">
        <v>20</v>
      </c>
      <c r="N10" s="22" t="s">
        <v>21</v>
      </c>
      <c r="O10" s="19" t="s">
        <v>22</v>
      </c>
      <c r="P10" s="20" t="s">
        <v>23</v>
      </c>
      <c r="Q10" s="27" t="s">
        <v>24</v>
      </c>
      <c r="R10" s="28" t="s">
        <v>25</v>
      </c>
      <c r="S10" s="22" t="s">
        <v>26</v>
      </c>
      <c r="T10" s="22" t="s">
        <v>27</v>
      </c>
      <c r="U10" s="19" t="s">
        <v>28</v>
      </c>
      <c r="V10" s="20" t="s">
        <v>29</v>
      </c>
      <c r="W10" s="23" t="s">
        <v>30</v>
      </c>
      <c r="X10" s="22" t="s">
        <v>31</v>
      </c>
      <c r="Y10" s="19" t="s">
        <v>32</v>
      </c>
      <c r="Z10" s="20" t="s">
        <v>33</v>
      </c>
    </row>
    <row r="11" spans="1:26" s="48" customFormat="1" ht="17.100000000000001" customHeight="1" thickTop="1" thickBot="1" x14ac:dyDescent="0.25">
      <c r="A11" s="30">
        <v>1</v>
      </c>
      <c r="B11" s="31" t="s">
        <v>34</v>
      </c>
      <c r="C11" s="32" t="s">
        <v>35</v>
      </c>
      <c r="D11" s="33" t="s">
        <v>36</v>
      </c>
      <c r="E11" s="34">
        <v>412</v>
      </c>
      <c r="F11" s="35">
        <v>20500</v>
      </c>
      <c r="G11" s="36" t="s">
        <v>37</v>
      </c>
      <c r="H11" s="37">
        <v>65600</v>
      </c>
      <c r="I11" s="38"/>
      <c r="J11" s="39">
        <v>0.31248475609756099</v>
      </c>
      <c r="K11" s="40" t="s">
        <v>326</v>
      </c>
      <c r="L11" s="41">
        <v>1948</v>
      </c>
      <c r="M11" s="36"/>
      <c r="N11" s="37">
        <v>5900</v>
      </c>
      <c r="O11" s="39">
        <v>0.33</v>
      </c>
      <c r="P11" s="42" t="s">
        <v>326</v>
      </c>
      <c r="Q11" s="34">
        <v>412</v>
      </c>
      <c r="R11" s="43">
        <v>30300</v>
      </c>
      <c r="S11" s="44">
        <v>65600</v>
      </c>
      <c r="T11" s="38"/>
      <c r="U11" s="45">
        <v>0.46187499999999998</v>
      </c>
      <c r="V11" s="46" t="s">
        <v>326</v>
      </c>
      <c r="W11" s="41">
        <v>2879</v>
      </c>
      <c r="X11" s="37">
        <v>5900</v>
      </c>
      <c r="Y11" s="45">
        <v>0.48779661016949155</v>
      </c>
      <c r="Z11" s="47" t="s">
        <v>326</v>
      </c>
    </row>
    <row r="12" spans="1:26" s="48" customFormat="1" ht="17.100000000000001" customHeight="1" thickTop="1" thickBot="1" x14ac:dyDescent="0.25">
      <c r="A12" s="30">
        <v>3</v>
      </c>
      <c r="B12" s="31" t="s">
        <v>34</v>
      </c>
      <c r="C12" s="32" t="s">
        <v>35</v>
      </c>
      <c r="D12" s="33" t="s">
        <v>38</v>
      </c>
      <c r="E12" s="34">
        <v>412</v>
      </c>
      <c r="F12" s="35">
        <v>20500</v>
      </c>
      <c r="G12" s="49"/>
      <c r="H12" s="50">
        <v>65600</v>
      </c>
      <c r="I12" s="51"/>
      <c r="J12" s="45">
        <v>0.31248475609756099</v>
      </c>
      <c r="K12" s="46" t="s">
        <v>326</v>
      </c>
      <c r="L12" s="41">
        <v>1948</v>
      </c>
      <c r="M12" s="49"/>
      <c r="N12" s="50">
        <v>5900</v>
      </c>
      <c r="O12" s="45">
        <v>0.33</v>
      </c>
      <c r="P12" s="47" t="s">
        <v>326</v>
      </c>
      <c r="Q12" s="34">
        <v>412</v>
      </c>
      <c r="R12" s="43">
        <v>30300</v>
      </c>
      <c r="S12" s="52">
        <v>65600</v>
      </c>
      <c r="T12" s="51"/>
      <c r="U12" s="45">
        <v>0.46187499999999998</v>
      </c>
      <c r="V12" s="46" t="s">
        <v>326</v>
      </c>
      <c r="W12" s="41">
        <v>2879</v>
      </c>
      <c r="X12" s="43">
        <v>5900</v>
      </c>
      <c r="Y12" s="45">
        <v>0.48779661016949155</v>
      </c>
      <c r="Z12" s="47" t="s">
        <v>326</v>
      </c>
    </row>
    <row r="13" spans="1:26" s="48" customFormat="1" ht="17.100000000000001" customHeight="1" thickTop="1" thickBot="1" x14ac:dyDescent="0.25">
      <c r="A13" s="30">
        <v>5</v>
      </c>
      <c r="B13" s="31" t="s">
        <v>34</v>
      </c>
      <c r="C13" s="32" t="s">
        <v>35</v>
      </c>
      <c r="D13" s="33" t="s">
        <v>39</v>
      </c>
      <c r="E13" s="34">
        <v>412</v>
      </c>
      <c r="F13" s="35">
        <v>20100</v>
      </c>
      <c r="G13" s="49" t="s">
        <v>37</v>
      </c>
      <c r="H13" s="50">
        <v>65600</v>
      </c>
      <c r="I13" s="51"/>
      <c r="J13" s="45">
        <v>0.30638719512195123</v>
      </c>
      <c r="K13" s="46" t="s">
        <v>326</v>
      </c>
      <c r="L13" s="41">
        <v>1910</v>
      </c>
      <c r="M13" s="49"/>
      <c r="N13" s="50">
        <v>5900</v>
      </c>
      <c r="O13" s="45">
        <v>0.32355932203389831</v>
      </c>
      <c r="P13" s="47" t="s">
        <v>326</v>
      </c>
      <c r="Q13" s="34">
        <v>412</v>
      </c>
      <c r="R13" s="43">
        <v>22200</v>
      </c>
      <c r="S13" s="52">
        <v>65600</v>
      </c>
      <c r="T13" s="51"/>
      <c r="U13" s="45">
        <v>0.33839939024390242</v>
      </c>
      <c r="V13" s="46" t="s">
        <v>326</v>
      </c>
      <c r="W13" s="41">
        <v>2109</v>
      </c>
      <c r="X13" s="43">
        <v>5900</v>
      </c>
      <c r="Y13" s="45">
        <v>0.35728813559322031</v>
      </c>
      <c r="Z13" s="47" t="s">
        <v>326</v>
      </c>
    </row>
    <row r="14" spans="1:26" s="48" customFormat="1" ht="17.100000000000001" customHeight="1" thickTop="1" thickBot="1" x14ac:dyDescent="0.25">
      <c r="A14" s="30">
        <v>7</v>
      </c>
      <c r="B14" s="31" t="s">
        <v>34</v>
      </c>
      <c r="C14" s="32" t="s">
        <v>35</v>
      </c>
      <c r="D14" s="33" t="s">
        <v>40</v>
      </c>
      <c r="E14" s="34">
        <v>412</v>
      </c>
      <c r="F14" s="54">
        <v>20400</v>
      </c>
      <c r="G14" s="49" t="s">
        <v>37</v>
      </c>
      <c r="H14" s="50">
        <v>65600</v>
      </c>
      <c r="I14" s="51"/>
      <c r="J14" s="45">
        <v>0.31096036585365855</v>
      </c>
      <c r="K14" s="46" t="s">
        <v>326</v>
      </c>
      <c r="L14" s="41">
        <v>1938</v>
      </c>
      <c r="M14" s="49"/>
      <c r="N14" s="50">
        <v>5900</v>
      </c>
      <c r="O14" s="45">
        <v>0.3283050847457627</v>
      </c>
      <c r="P14" s="47" t="s">
        <v>326</v>
      </c>
      <c r="Q14" s="34">
        <v>412</v>
      </c>
      <c r="R14" s="43">
        <v>22200</v>
      </c>
      <c r="S14" s="52">
        <v>65600</v>
      </c>
      <c r="T14" s="51"/>
      <c r="U14" s="45">
        <v>0.33839939024390242</v>
      </c>
      <c r="V14" s="46" t="s">
        <v>326</v>
      </c>
      <c r="W14" s="41">
        <v>2109</v>
      </c>
      <c r="X14" s="43">
        <v>5900</v>
      </c>
      <c r="Y14" s="45">
        <v>0.35728813559322031</v>
      </c>
      <c r="Z14" s="47" t="s">
        <v>326</v>
      </c>
    </row>
    <row r="15" spans="1:26" s="48" customFormat="1" ht="17.100000000000001" customHeight="1" thickTop="1" thickBot="1" x14ac:dyDescent="0.25">
      <c r="A15" s="30">
        <v>9</v>
      </c>
      <c r="B15" s="31" t="s">
        <v>34</v>
      </c>
      <c r="C15" s="32" t="s">
        <v>35</v>
      </c>
      <c r="D15" s="33" t="s">
        <v>41</v>
      </c>
      <c r="E15" s="34">
        <v>412</v>
      </c>
      <c r="F15" s="54">
        <v>18200</v>
      </c>
      <c r="G15" s="49" t="s">
        <v>37</v>
      </c>
      <c r="H15" s="50">
        <v>65600</v>
      </c>
      <c r="I15" s="51"/>
      <c r="J15" s="45">
        <v>0.27742378048780486</v>
      </c>
      <c r="K15" s="46" t="s">
        <v>326</v>
      </c>
      <c r="L15" s="41">
        <v>1729</v>
      </c>
      <c r="M15" s="49"/>
      <c r="N15" s="50">
        <v>5900</v>
      </c>
      <c r="O15" s="45">
        <v>0.29288135593220338</v>
      </c>
      <c r="P15" s="47" t="s">
        <v>326</v>
      </c>
      <c r="Q15" s="34">
        <v>412</v>
      </c>
      <c r="R15" s="43">
        <v>22200</v>
      </c>
      <c r="S15" s="52">
        <v>65600</v>
      </c>
      <c r="T15" s="51"/>
      <c r="U15" s="45">
        <v>0.33839939024390242</v>
      </c>
      <c r="V15" s="46" t="s">
        <v>326</v>
      </c>
      <c r="W15" s="41">
        <v>2109</v>
      </c>
      <c r="X15" s="43">
        <v>5900</v>
      </c>
      <c r="Y15" s="45">
        <v>0.35728813559322031</v>
      </c>
      <c r="Z15" s="47" t="s">
        <v>326</v>
      </c>
    </row>
    <row r="16" spans="1:26" s="48" customFormat="1" ht="17.100000000000001" customHeight="1" thickTop="1" thickBot="1" x14ac:dyDescent="0.25">
      <c r="A16" s="30">
        <v>11</v>
      </c>
      <c r="B16" s="31" t="s">
        <v>34</v>
      </c>
      <c r="C16" s="32" t="s">
        <v>35</v>
      </c>
      <c r="D16" s="33" t="s">
        <v>42</v>
      </c>
      <c r="E16" s="34">
        <v>412</v>
      </c>
      <c r="F16" s="54">
        <v>17200</v>
      </c>
      <c r="G16" s="49" t="s">
        <v>37</v>
      </c>
      <c r="H16" s="50">
        <v>65600</v>
      </c>
      <c r="I16" s="51"/>
      <c r="J16" s="45">
        <v>0.26217987804878051</v>
      </c>
      <c r="K16" s="46" t="s">
        <v>326</v>
      </c>
      <c r="L16" s="41">
        <v>1634</v>
      </c>
      <c r="M16" s="49"/>
      <c r="N16" s="50">
        <v>5900</v>
      </c>
      <c r="O16" s="45">
        <v>0.27677966101694917</v>
      </c>
      <c r="P16" s="47" t="s">
        <v>326</v>
      </c>
      <c r="Q16" s="34">
        <v>412</v>
      </c>
      <c r="R16" s="43">
        <v>22200</v>
      </c>
      <c r="S16" s="52">
        <v>65600</v>
      </c>
      <c r="T16" s="51"/>
      <c r="U16" s="45">
        <v>0.33839939024390242</v>
      </c>
      <c r="V16" s="46" t="s">
        <v>326</v>
      </c>
      <c r="W16" s="41">
        <v>2109</v>
      </c>
      <c r="X16" s="43">
        <v>5900</v>
      </c>
      <c r="Y16" s="45">
        <v>0.35728813559322031</v>
      </c>
      <c r="Z16" s="47" t="s">
        <v>326</v>
      </c>
    </row>
    <row r="17" spans="1:26" s="48" customFormat="1" ht="17.100000000000001" customHeight="1" thickTop="1" thickBot="1" x14ac:dyDescent="0.25">
      <c r="A17" s="30">
        <v>13</v>
      </c>
      <c r="B17" s="31" t="s">
        <v>34</v>
      </c>
      <c r="C17" s="32" t="s">
        <v>35</v>
      </c>
      <c r="D17" s="33" t="s">
        <v>43</v>
      </c>
      <c r="E17" s="34">
        <v>412</v>
      </c>
      <c r="F17" s="54">
        <v>15700</v>
      </c>
      <c r="G17" s="49" t="s">
        <v>37</v>
      </c>
      <c r="H17" s="50">
        <v>65600</v>
      </c>
      <c r="I17" s="51"/>
      <c r="J17" s="45">
        <v>0.23931402439024391</v>
      </c>
      <c r="K17" s="46" t="s">
        <v>326</v>
      </c>
      <c r="L17" s="41">
        <v>1492</v>
      </c>
      <c r="M17" s="49"/>
      <c r="N17" s="50">
        <v>5900</v>
      </c>
      <c r="O17" s="45">
        <v>0.25271186440677967</v>
      </c>
      <c r="P17" s="47" t="s">
        <v>326</v>
      </c>
      <c r="Q17" s="34">
        <v>412</v>
      </c>
      <c r="R17" s="43">
        <v>14400</v>
      </c>
      <c r="S17" s="52">
        <v>65600</v>
      </c>
      <c r="T17" s="51"/>
      <c r="U17" s="45">
        <v>0.21949695121951218</v>
      </c>
      <c r="V17" s="46" t="s">
        <v>326</v>
      </c>
      <c r="W17" s="41">
        <v>1368</v>
      </c>
      <c r="X17" s="43">
        <v>5900</v>
      </c>
      <c r="Y17" s="45">
        <v>0.2316949152542373</v>
      </c>
      <c r="Z17" s="47" t="s">
        <v>326</v>
      </c>
    </row>
    <row r="18" spans="1:26" s="48" customFormat="1" ht="17.100000000000001" customHeight="1" thickTop="1" thickBot="1" x14ac:dyDescent="0.25">
      <c r="A18" s="30">
        <v>15</v>
      </c>
      <c r="B18" s="31" t="s">
        <v>34</v>
      </c>
      <c r="C18" s="32" t="s">
        <v>35</v>
      </c>
      <c r="D18" s="33" t="s">
        <v>44</v>
      </c>
      <c r="E18" s="34">
        <v>412</v>
      </c>
      <c r="F18" s="54">
        <v>13400</v>
      </c>
      <c r="G18" s="49" t="s">
        <v>37</v>
      </c>
      <c r="H18" s="50">
        <v>65600</v>
      </c>
      <c r="I18" s="51"/>
      <c r="J18" s="45">
        <v>0.20425304878048781</v>
      </c>
      <c r="K18" s="46" t="s">
        <v>326</v>
      </c>
      <c r="L18" s="41">
        <v>1273</v>
      </c>
      <c r="M18" s="49"/>
      <c r="N18" s="50">
        <v>5900</v>
      </c>
      <c r="O18" s="45">
        <v>0.21559322033898304</v>
      </c>
      <c r="P18" s="47" t="s">
        <v>326</v>
      </c>
      <c r="Q18" s="34">
        <v>412</v>
      </c>
      <c r="R18" s="43">
        <v>14400</v>
      </c>
      <c r="S18" s="52">
        <v>65600</v>
      </c>
      <c r="T18" s="51"/>
      <c r="U18" s="45">
        <v>0.21949695121951218</v>
      </c>
      <c r="V18" s="46" t="s">
        <v>326</v>
      </c>
      <c r="W18" s="41">
        <v>1368</v>
      </c>
      <c r="X18" s="43">
        <v>5900</v>
      </c>
      <c r="Y18" s="45">
        <v>0.2316949152542373</v>
      </c>
      <c r="Z18" s="47" t="s">
        <v>326</v>
      </c>
    </row>
    <row r="19" spans="1:26" s="48" customFormat="1" ht="17.100000000000001" customHeight="1" thickTop="1" thickBot="1" x14ac:dyDescent="0.25">
      <c r="A19" s="30">
        <v>17</v>
      </c>
      <c r="B19" s="31" t="s">
        <v>34</v>
      </c>
      <c r="C19" s="32" t="s">
        <v>35</v>
      </c>
      <c r="D19" s="33" t="s">
        <v>45</v>
      </c>
      <c r="E19" s="34">
        <v>412</v>
      </c>
      <c r="F19" s="54">
        <v>10300</v>
      </c>
      <c r="G19" s="49" t="s">
        <v>37</v>
      </c>
      <c r="H19" s="50">
        <v>65600</v>
      </c>
      <c r="I19" s="51"/>
      <c r="J19" s="45">
        <v>0.15699695121951218</v>
      </c>
      <c r="K19" s="46" t="s">
        <v>326</v>
      </c>
      <c r="L19" s="41">
        <v>979</v>
      </c>
      <c r="M19" s="49"/>
      <c r="N19" s="50">
        <v>5900</v>
      </c>
      <c r="O19" s="45">
        <v>0.16576271186440678</v>
      </c>
      <c r="P19" s="47" t="s">
        <v>326</v>
      </c>
      <c r="Q19" s="34">
        <v>412</v>
      </c>
      <c r="R19" s="43">
        <v>29000</v>
      </c>
      <c r="S19" s="52">
        <v>65600</v>
      </c>
      <c r="T19" s="51"/>
      <c r="U19" s="45">
        <v>0.44205792682926831</v>
      </c>
      <c r="V19" s="46" t="s">
        <v>326</v>
      </c>
      <c r="W19" s="41">
        <v>2755</v>
      </c>
      <c r="X19" s="43">
        <v>5900</v>
      </c>
      <c r="Y19" s="45">
        <v>0.46677966101694918</v>
      </c>
      <c r="Z19" s="47" t="s">
        <v>326</v>
      </c>
    </row>
    <row r="20" spans="1:26" s="48" customFormat="1" ht="17.100000000000001" customHeight="1" thickTop="1" thickBot="1" x14ac:dyDescent="0.25">
      <c r="A20" s="30">
        <v>1001</v>
      </c>
      <c r="B20" s="31"/>
      <c r="C20" s="32" t="s">
        <v>46</v>
      </c>
      <c r="D20" s="33" t="s">
        <v>38</v>
      </c>
      <c r="E20" s="34">
        <v>264</v>
      </c>
      <c r="F20" s="54">
        <v>5700</v>
      </c>
      <c r="G20" s="49"/>
      <c r="H20" s="50">
        <v>13320</v>
      </c>
      <c r="I20" s="51"/>
      <c r="J20" s="45">
        <v>0.42785285285285285</v>
      </c>
      <c r="K20" s="46" t="s">
        <v>47</v>
      </c>
      <c r="L20" s="41">
        <v>542</v>
      </c>
      <c r="M20" s="49"/>
      <c r="N20" s="50">
        <v>1197</v>
      </c>
      <c r="O20" s="45">
        <v>0.45196324143692562</v>
      </c>
      <c r="P20" s="47" t="s">
        <v>47</v>
      </c>
      <c r="Q20" s="55">
        <v>464</v>
      </c>
      <c r="R20" s="43">
        <v>3000</v>
      </c>
      <c r="S20" s="52">
        <v>29160</v>
      </c>
      <c r="T20" s="51"/>
      <c r="U20" s="45">
        <v>0.10284636488340192</v>
      </c>
      <c r="V20" s="46" t="s">
        <v>47</v>
      </c>
      <c r="W20" s="41">
        <v>285</v>
      </c>
      <c r="X20" s="43">
        <v>2628</v>
      </c>
      <c r="Y20" s="45">
        <v>0.1080669710806697</v>
      </c>
      <c r="Z20" s="47" t="s">
        <v>47</v>
      </c>
    </row>
    <row r="21" spans="1:26" s="48" customFormat="1" ht="17.100000000000001" customHeight="1" thickTop="1" thickBot="1" x14ac:dyDescent="0.25">
      <c r="A21" s="30">
        <v>1003</v>
      </c>
      <c r="B21" s="31"/>
      <c r="C21" s="32" t="s">
        <v>46</v>
      </c>
      <c r="D21" s="33" t="s">
        <v>39</v>
      </c>
      <c r="E21" s="34">
        <v>264</v>
      </c>
      <c r="F21" s="54">
        <v>5700</v>
      </c>
      <c r="G21" s="49" t="s">
        <v>37</v>
      </c>
      <c r="H21" s="50">
        <v>13320</v>
      </c>
      <c r="I21" s="51"/>
      <c r="J21" s="45">
        <v>0.42785285285285285</v>
      </c>
      <c r="K21" s="46" t="s">
        <v>47</v>
      </c>
      <c r="L21" s="41">
        <v>542</v>
      </c>
      <c r="M21" s="49"/>
      <c r="N21" s="50">
        <v>1197</v>
      </c>
      <c r="O21" s="45">
        <v>0.45196324143692562</v>
      </c>
      <c r="P21" s="47" t="s">
        <v>47</v>
      </c>
      <c r="Q21" s="55">
        <v>464</v>
      </c>
      <c r="R21" s="43">
        <v>2400</v>
      </c>
      <c r="S21" s="52">
        <v>29160</v>
      </c>
      <c r="T21" s="51"/>
      <c r="U21" s="45">
        <v>8.2270233196159129E-2</v>
      </c>
      <c r="V21" s="46" t="s">
        <v>47</v>
      </c>
      <c r="W21" s="41">
        <v>228</v>
      </c>
      <c r="X21" s="43">
        <v>2628</v>
      </c>
      <c r="Y21" s="45">
        <v>8.6377473363774729E-2</v>
      </c>
      <c r="Z21" s="47" t="s">
        <v>47</v>
      </c>
    </row>
    <row r="22" spans="1:26" s="48" customFormat="1" ht="17.100000000000001" customHeight="1" thickTop="1" thickBot="1" x14ac:dyDescent="0.25">
      <c r="A22" s="30">
        <v>1005</v>
      </c>
      <c r="B22" s="31"/>
      <c r="C22" s="32" t="s">
        <v>46</v>
      </c>
      <c r="D22" s="33" t="s">
        <v>40</v>
      </c>
      <c r="E22" s="34">
        <v>474</v>
      </c>
      <c r="F22" s="54">
        <v>8000</v>
      </c>
      <c r="G22" s="49" t="s">
        <v>37</v>
      </c>
      <c r="H22" s="50">
        <v>35820</v>
      </c>
      <c r="I22" s="51"/>
      <c r="J22" s="45">
        <v>0.2233109994416527</v>
      </c>
      <c r="K22" s="46" t="s">
        <v>47</v>
      </c>
      <c r="L22" s="41">
        <v>760</v>
      </c>
      <c r="M22" s="49"/>
      <c r="N22" s="50">
        <v>3222</v>
      </c>
      <c r="O22" s="45">
        <v>0.23556797020484171</v>
      </c>
      <c r="P22" s="47" t="s">
        <v>47</v>
      </c>
      <c r="Q22" s="55">
        <v>474</v>
      </c>
      <c r="R22" s="43">
        <v>6500</v>
      </c>
      <c r="S22" s="52">
        <v>35820</v>
      </c>
      <c r="T22" s="51"/>
      <c r="U22" s="45">
        <v>0.18143495254048017</v>
      </c>
      <c r="V22" s="46" t="s">
        <v>47</v>
      </c>
      <c r="W22" s="41">
        <v>618</v>
      </c>
      <c r="X22" s="43">
        <v>3222</v>
      </c>
      <c r="Y22" s="45">
        <v>0.19149596523898199</v>
      </c>
      <c r="Z22" s="47" t="s">
        <v>47</v>
      </c>
    </row>
    <row r="23" spans="1:26" s="48" customFormat="1" ht="17.100000000000001" customHeight="1" thickTop="1" thickBot="1" x14ac:dyDescent="0.25">
      <c r="A23" s="30">
        <v>1025</v>
      </c>
      <c r="B23" s="31"/>
      <c r="C23" s="32" t="s">
        <v>46</v>
      </c>
      <c r="D23" s="33" t="s">
        <v>48</v>
      </c>
      <c r="E23" s="34">
        <v>274</v>
      </c>
      <c r="F23" s="54">
        <v>8000</v>
      </c>
      <c r="G23" s="49" t="s">
        <v>37</v>
      </c>
      <c r="H23" s="50">
        <v>15930</v>
      </c>
      <c r="I23" s="51"/>
      <c r="J23" s="45">
        <v>0.50213433772755811</v>
      </c>
      <c r="K23" s="46" t="s">
        <v>47</v>
      </c>
      <c r="L23" s="41">
        <v>760</v>
      </c>
      <c r="M23" s="49"/>
      <c r="N23" s="50">
        <v>1440</v>
      </c>
      <c r="O23" s="45">
        <v>0.52708333333333335</v>
      </c>
      <c r="P23" s="47" t="s">
        <v>47</v>
      </c>
      <c r="Q23" s="55">
        <v>274</v>
      </c>
      <c r="R23" s="43">
        <v>6500</v>
      </c>
      <c r="S23" s="52">
        <v>15930</v>
      </c>
      <c r="T23" s="51"/>
      <c r="U23" s="45">
        <v>0.40797237915881984</v>
      </c>
      <c r="V23" s="46" t="s">
        <v>47</v>
      </c>
      <c r="W23" s="41">
        <v>618</v>
      </c>
      <c r="X23" s="43">
        <v>1440</v>
      </c>
      <c r="Y23" s="45">
        <v>0.4284722222222222</v>
      </c>
      <c r="Z23" s="47" t="s">
        <v>47</v>
      </c>
    </row>
    <row r="24" spans="1:26" s="48" customFormat="1" ht="17.100000000000001" customHeight="1" thickTop="1" thickBot="1" x14ac:dyDescent="0.25">
      <c r="A24" s="30">
        <v>1007</v>
      </c>
      <c r="B24" s="31"/>
      <c r="C24" s="32" t="s">
        <v>46</v>
      </c>
      <c r="D24" s="33" t="s">
        <v>41</v>
      </c>
      <c r="E24" s="34">
        <v>274</v>
      </c>
      <c r="F24" s="54">
        <v>6700</v>
      </c>
      <c r="G24" s="49" t="s">
        <v>37</v>
      </c>
      <c r="H24" s="50">
        <v>15930</v>
      </c>
      <c r="I24" s="51"/>
      <c r="J24" s="45">
        <v>0.42052730696798496</v>
      </c>
      <c r="K24" s="46" t="s">
        <v>47</v>
      </c>
      <c r="L24" s="41">
        <v>637</v>
      </c>
      <c r="M24" s="49"/>
      <c r="N24" s="50">
        <v>1440</v>
      </c>
      <c r="O24" s="45">
        <v>0.44166666666666665</v>
      </c>
      <c r="P24" s="47" t="s">
        <v>47</v>
      </c>
      <c r="Q24" s="55">
        <v>274</v>
      </c>
      <c r="R24" s="43">
        <v>7300</v>
      </c>
      <c r="S24" s="52">
        <v>15930</v>
      </c>
      <c r="T24" s="51"/>
      <c r="U24" s="45">
        <v>0.4581920903954802</v>
      </c>
      <c r="V24" s="46" t="s">
        <v>47</v>
      </c>
      <c r="W24" s="41">
        <v>694</v>
      </c>
      <c r="X24" s="43">
        <v>1440</v>
      </c>
      <c r="Y24" s="45">
        <v>0.48125000000000001</v>
      </c>
      <c r="Z24" s="47" t="s">
        <v>47</v>
      </c>
    </row>
    <row r="25" spans="1:26" s="48" customFormat="1" ht="17.100000000000001" customHeight="1" thickTop="1" thickBot="1" x14ac:dyDescent="0.25">
      <c r="A25" s="30">
        <v>1009</v>
      </c>
      <c r="B25" s="31"/>
      <c r="C25" s="32" t="s">
        <v>49</v>
      </c>
      <c r="D25" s="33" t="s">
        <v>50</v>
      </c>
      <c r="E25" s="34">
        <v>274</v>
      </c>
      <c r="F25" s="54">
        <v>15700</v>
      </c>
      <c r="G25" s="49"/>
      <c r="H25" s="50">
        <v>15930</v>
      </c>
      <c r="I25" s="51"/>
      <c r="J25" s="45">
        <v>0.98549905838041429</v>
      </c>
      <c r="K25" s="46" t="s">
        <v>319</v>
      </c>
      <c r="L25" s="41">
        <v>1492</v>
      </c>
      <c r="M25" s="49"/>
      <c r="N25" s="50">
        <v>1440</v>
      </c>
      <c r="O25" s="45">
        <v>1.0354166666666667</v>
      </c>
      <c r="P25" s="47" t="s">
        <v>327</v>
      </c>
      <c r="Q25" s="55">
        <v>274</v>
      </c>
      <c r="R25" s="43">
        <v>9100</v>
      </c>
      <c r="S25" s="52">
        <v>15930</v>
      </c>
      <c r="T25" s="51"/>
      <c r="U25" s="45">
        <v>0.57118644067796609</v>
      </c>
      <c r="V25" s="46" t="s">
        <v>47</v>
      </c>
      <c r="W25" s="41">
        <v>865</v>
      </c>
      <c r="X25" s="43">
        <v>1440</v>
      </c>
      <c r="Y25" s="45">
        <v>0.6</v>
      </c>
      <c r="Z25" s="47" t="s">
        <v>47</v>
      </c>
    </row>
    <row r="26" spans="1:26" s="48" customFormat="1" ht="17.100000000000001" customHeight="1" thickTop="1" thickBot="1" x14ac:dyDescent="0.25">
      <c r="A26" s="30">
        <v>19</v>
      </c>
      <c r="B26" s="31" t="s">
        <v>34</v>
      </c>
      <c r="C26" s="32" t="s">
        <v>49</v>
      </c>
      <c r="D26" s="33" t="s">
        <v>38</v>
      </c>
      <c r="E26" s="34">
        <v>222</v>
      </c>
      <c r="F26" s="54">
        <v>15700</v>
      </c>
      <c r="G26" s="49"/>
      <c r="H26" s="50">
        <v>16815</v>
      </c>
      <c r="I26" s="51"/>
      <c r="J26" s="45">
        <v>0.93363068688670825</v>
      </c>
      <c r="K26" s="46" t="s">
        <v>47</v>
      </c>
      <c r="L26" s="41">
        <v>1492</v>
      </c>
      <c r="M26" s="49"/>
      <c r="N26" s="50">
        <v>1520</v>
      </c>
      <c r="O26" s="45">
        <v>0.98092105263157892</v>
      </c>
      <c r="P26" s="47" t="s">
        <v>319</v>
      </c>
      <c r="Q26" s="55">
        <v>422</v>
      </c>
      <c r="R26" s="43">
        <v>10300</v>
      </c>
      <c r="S26" s="52">
        <v>37810</v>
      </c>
      <c r="T26" s="51"/>
      <c r="U26" s="45">
        <v>0.27238825707484793</v>
      </c>
      <c r="V26" s="46" t="s">
        <v>47</v>
      </c>
      <c r="W26" s="41">
        <v>979</v>
      </c>
      <c r="X26" s="43">
        <v>3401</v>
      </c>
      <c r="Y26" s="45">
        <v>0.28756248162305204</v>
      </c>
      <c r="Z26" s="47" t="s">
        <v>47</v>
      </c>
    </row>
    <row r="27" spans="1:26" s="48" customFormat="1" ht="17.100000000000001" customHeight="1" thickTop="1" thickBot="1" x14ac:dyDescent="0.25">
      <c r="A27" s="30">
        <v>21</v>
      </c>
      <c r="B27" s="31" t="s">
        <v>34</v>
      </c>
      <c r="C27" s="32" t="s">
        <v>49</v>
      </c>
      <c r="D27" s="33" t="s">
        <v>39</v>
      </c>
      <c r="E27" s="34">
        <v>422</v>
      </c>
      <c r="F27" s="54">
        <v>15700</v>
      </c>
      <c r="G27" s="49" t="s">
        <v>37</v>
      </c>
      <c r="H27" s="50">
        <v>37810</v>
      </c>
      <c r="I27" s="51"/>
      <c r="J27" s="45">
        <v>0.41520761703253106</v>
      </c>
      <c r="K27" s="46" t="s">
        <v>47</v>
      </c>
      <c r="L27" s="41">
        <v>1492</v>
      </c>
      <c r="M27" s="49"/>
      <c r="N27" s="50">
        <v>3401</v>
      </c>
      <c r="O27" s="45">
        <v>0.43840047044986769</v>
      </c>
      <c r="P27" s="47" t="s">
        <v>47</v>
      </c>
      <c r="Q27" s="55">
        <v>422</v>
      </c>
      <c r="R27" s="43">
        <v>20900</v>
      </c>
      <c r="S27" s="52">
        <v>37810</v>
      </c>
      <c r="T27" s="51"/>
      <c r="U27" s="45">
        <v>0.55273737106585563</v>
      </c>
      <c r="V27" s="46" t="s">
        <v>47</v>
      </c>
      <c r="W27" s="41">
        <v>1986</v>
      </c>
      <c r="X27" s="43">
        <v>3401</v>
      </c>
      <c r="Y27" s="45">
        <v>0.58365186709791239</v>
      </c>
      <c r="Z27" s="47" t="s">
        <v>47</v>
      </c>
    </row>
    <row r="28" spans="1:26" s="48" customFormat="1" ht="17.100000000000001" customHeight="1" thickTop="1" thickBot="1" x14ac:dyDescent="0.25">
      <c r="A28" s="30">
        <v>23</v>
      </c>
      <c r="B28" s="31" t="s">
        <v>34</v>
      </c>
      <c r="C28" s="32" t="s">
        <v>49</v>
      </c>
      <c r="D28" s="33" t="s">
        <v>40</v>
      </c>
      <c r="E28" s="34">
        <v>422</v>
      </c>
      <c r="F28" s="54">
        <v>14500</v>
      </c>
      <c r="G28" s="49"/>
      <c r="H28" s="50">
        <v>37810</v>
      </c>
      <c r="I28" s="51"/>
      <c r="J28" s="45">
        <v>0.38346998148637929</v>
      </c>
      <c r="K28" s="46" t="s">
        <v>47</v>
      </c>
      <c r="L28" s="41">
        <v>1378</v>
      </c>
      <c r="M28" s="49"/>
      <c r="N28" s="50">
        <v>3401</v>
      </c>
      <c r="O28" s="45">
        <v>0.40488091737724197</v>
      </c>
      <c r="P28" s="47" t="s">
        <v>47</v>
      </c>
      <c r="Q28" s="55">
        <v>422</v>
      </c>
      <c r="R28" s="43">
        <v>24500</v>
      </c>
      <c r="S28" s="52">
        <v>37810</v>
      </c>
      <c r="T28" s="51"/>
      <c r="U28" s="45">
        <v>0.64795027770431102</v>
      </c>
      <c r="V28" s="46" t="s">
        <v>47</v>
      </c>
      <c r="W28" s="41">
        <v>2328</v>
      </c>
      <c r="X28" s="43">
        <v>3401</v>
      </c>
      <c r="Y28" s="45">
        <v>0.68421052631578949</v>
      </c>
      <c r="Z28" s="47" t="s">
        <v>47</v>
      </c>
    </row>
    <row r="29" spans="1:26" s="48" customFormat="1" ht="17.100000000000001" customHeight="1" thickTop="1" thickBot="1" x14ac:dyDescent="0.25">
      <c r="A29" s="30">
        <v>25</v>
      </c>
      <c r="B29" s="31" t="s">
        <v>34</v>
      </c>
      <c r="C29" s="32" t="s">
        <v>49</v>
      </c>
      <c r="D29" s="33" t="s">
        <v>51</v>
      </c>
      <c r="E29" s="34">
        <v>422</v>
      </c>
      <c r="F29" s="54">
        <v>14500</v>
      </c>
      <c r="G29" s="49"/>
      <c r="H29" s="50">
        <v>37810</v>
      </c>
      <c r="I29" s="51"/>
      <c r="J29" s="45">
        <v>0.38346998148637929</v>
      </c>
      <c r="K29" s="46" t="s">
        <v>47</v>
      </c>
      <c r="L29" s="41">
        <v>1378</v>
      </c>
      <c r="M29" s="49"/>
      <c r="N29" s="50">
        <v>3401</v>
      </c>
      <c r="O29" s="45">
        <v>0.40488091737724197</v>
      </c>
      <c r="P29" s="47" t="s">
        <v>47</v>
      </c>
      <c r="Q29" s="55">
        <v>422</v>
      </c>
      <c r="R29" s="43">
        <v>21500</v>
      </c>
      <c r="S29" s="52">
        <v>37810</v>
      </c>
      <c r="T29" s="51"/>
      <c r="U29" s="45">
        <v>0.56860618883893155</v>
      </c>
      <c r="V29" s="46" t="s">
        <v>47</v>
      </c>
      <c r="W29" s="41">
        <v>2043</v>
      </c>
      <c r="X29" s="43">
        <v>3401</v>
      </c>
      <c r="Y29" s="45">
        <v>0.60041164363422528</v>
      </c>
      <c r="Z29" s="47" t="s">
        <v>47</v>
      </c>
    </row>
    <row r="30" spans="1:26" s="48" customFormat="1" ht="17.100000000000001" customHeight="1" thickTop="1" thickBot="1" x14ac:dyDescent="0.25">
      <c r="A30" s="30">
        <v>27</v>
      </c>
      <c r="B30" s="31" t="s">
        <v>34</v>
      </c>
      <c r="C30" s="32" t="s">
        <v>49</v>
      </c>
      <c r="D30" s="33" t="s">
        <v>41</v>
      </c>
      <c r="E30" s="34" t="s">
        <v>52</v>
      </c>
      <c r="F30" s="56" t="s">
        <v>52</v>
      </c>
      <c r="G30" s="49" t="s">
        <v>37</v>
      </c>
      <c r="H30" s="50" t="s">
        <v>52</v>
      </c>
      <c r="I30" s="51"/>
      <c r="J30" s="45" t="s">
        <v>52</v>
      </c>
      <c r="K30" s="46" t="s">
        <v>52</v>
      </c>
      <c r="L30" s="41" t="s">
        <v>52</v>
      </c>
      <c r="M30" s="49"/>
      <c r="N30" s="50" t="s">
        <v>52</v>
      </c>
      <c r="O30" s="45" t="s">
        <v>52</v>
      </c>
      <c r="P30" s="47" t="s">
        <v>52</v>
      </c>
      <c r="Q30" s="55">
        <v>464</v>
      </c>
      <c r="R30" s="43">
        <v>19600</v>
      </c>
      <c r="S30" s="52">
        <v>29160</v>
      </c>
      <c r="T30" s="51"/>
      <c r="U30" s="45">
        <v>0.67211934156378605</v>
      </c>
      <c r="V30" s="46" t="s">
        <v>319</v>
      </c>
      <c r="W30" s="41">
        <v>1862</v>
      </c>
      <c r="X30" s="43">
        <v>2628</v>
      </c>
      <c r="Y30" s="45">
        <v>0.70814307458143078</v>
      </c>
      <c r="Z30" s="47" t="s">
        <v>319</v>
      </c>
    </row>
    <row r="31" spans="1:26" s="48" customFormat="1" ht="17.100000000000001" customHeight="1" thickTop="1" thickBot="1" x14ac:dyDescent="0.25">
      <c r="A31" s="30">
        <v>29</v>
      </c>
      <c r="B31" s="31" t="s">
        <v>34</v>
      </c>
      <c r="C31" s="32" t="s">
        <v>49</v>
      </c>
      <c r="D31" s="33" t="s">
        <v>42</v>
      </c>
      <c r="E31" s="34" t="s">
        <v>52</v>
      </c>
      <c r="F31" s="56" t="s">
        <v>52</v>
      </c>
      <c r="G31" s="49" t="s">
        <v>37</v>
      </c>
      <c r="H31" s="50" t="s">
        <v>52</v>
      </c>
      <c r="I31" s="51"/>
      <c r="J31" s="45" t="s">
        <v>52</v>
      </c>
      <c r="K31" s="46" t="s">
        <v>52</v>
      </c>
      <c r="L31" s="41" t="s">
        <v>52</v>
      </c>
      <c r="M31" s="49"/>
      <c r="N31" s="50" t="s">
        <v>52</v>
      </c>
      <c r="O31" s="45" t="s">
        <v>52</v>
      </c>
      <c r="P31" s="47" t="s">
        <v>52</v>
      </c>
      <c r="Q31" s="55">
        <v>464</v>
      </c>
      <c r="R31" s="43">
        <v>20000</v>
      </c>
      <c r="S31" s="52">
        <v>29160</v>
      </c>
      <c r="T31" s="51"/>
      <c r="U31" s="45">
        <v>0.68583676268861449</v>
      </c>
      <c r="V31" s="46" t="s">
        <v>319</v>
      </c>
      <c r="W31" s="41">
        <v>1900</v>
      </c>
      <c r="X31" s="43">
        <v>2628</v>
      </c>
      <c r="Y31" s="45">
        <v>0.7226027397260274</v>
      </c>
      <c r="Z31" s="47" t="s">
        <v>319</v>
      </c>
    </row>
    <row r="32" spans="1:26" s="48" customFormat="1" ht="17.100000000000001" customHeight="1" thickTop="1" thickBot="1" x14ac:dyDescent="0.25">
      <c r="A32" s="30">
        <v>31</v>
      </c>
      <c r="B32" s="31" t="s">
        <v>34</v>
      </c>
      <c r="C32" s="32" t="s">
        <v>53</v>
      </c>
      <c r="D32" s="33" t="s">
        <v>43</v>
      </c>
      <c r="E32" s="34">
        <v>422</v>
      </c>
      <c r="F32" s="54">
        <v>16200</v>
      </c>
      <c r="G32" s="49" t="s">
        <v>37</v>
      </c>
      <c r="H32" s="50">
        <v>37810</v>
      </c>
      <c r="I32" s="51"/>
      <c r="J32" s="45">
        <v>0.42843163184342764</v>
      </c>
      <c r="K32" s="46" t="s">
        <v>47</v>
      </c>
      <c r="L32" s="41">
        <v>1539</v>
      </c>
      <c r="M32" s="49"/>
      <c r="N32" s="50">
        <v>3401</v>
      </c>
      <c r="O32" s="45">
        <v>0.4522199353131432</v>
      </c>
      <c r="P32" s="47" t="s">
        <v>47</v>
      </c>
      <c r="Q32" s="55">
        <v>422</v>
      </c>
      <c r="R32" s="43">
        <v>22100</v>
      </c>
      <c r="S32" s="52">
        <v>37810</v>
      </c>
      <c r="T32" s="51"/>
      <c r="U32" s="45">
        <v>0.58447500661200735</v>
      </c>
      <c r="V32" s="46" t="s">
        <v>47</v>
      </c>
      <c r="W32" s="41">
        <v>2100</v>
      </c>
      <c r="X32" s="43">
        <v>3401</v>
      </c>
      <c r="Y32" s="45">
        <v>0.61717142017053805</v>
      </c>
      <c r="Z32" s="47" t="s">
        <v>47</v>
      </c>
    </row>
    <row r="33" spans="1:26" s="48" customFormat="1" ht="17.100000000000001" customHeight="1" thickTop="1" thickBot="1" x14ac:dyDescent="0.25">
      <c r="A33" s="30">
        <v>33</v>
      </c>
      <c r="B33" s="31" t="s">
        <v>34</v>
      </c>
      <c r="C33" s="32" t="s">
        <v>53</v>
      </c>
      <c r="D33" s="33" t="s">
        <v>54</v>
      </c>
      <c r="E33" s="34">
        <v>422</v>
      </c>
      <c r="F33" s="54">
        <v>17200</v>
      </c>
      <c r="G33" s="49" t="s">
        <v>37</v>
      </c>
      <c r="H33" s="50">
        <v>37810</v>
      </c>
      <c r="I33" s="51"/>
      <c r="J33" s="45">
        <v>0.45487966146522085</v>
      </c>
      <c r="K33" s="46" t="s">
        <v>47</v>
      </c>
      <c r="L33" s="41">
        <v>1634</v>
      </c>
      <c r="M33" s="49"/>
      <c r="N33" s="50">
        <v>3401</v>
      </c>
      <c r="O33" s="45">
        <v>0.48015289620699791</v>
      </c>
      <c r="P33" s="47" t="s">
        <v>47</v>
      </c>
      <c r="Q33" s="55">
        <v>422</v>
      </c>
      <c r="R33" s="43">
        <v>18200</v>
      </c>
      <c r="S33" s="52">
        <v>37810</v>
      </c>
      <c r="T33" s="51"/>
      <c r="U33" s="45">
        <v>0.48132769108701401</v>
      </c>
      <c r="V33" s="46" t="s">
        <v>47</v>
      </c>
      <c r="W33" s="41">
        <v>1729</v>
      </c>
      <c r="X33" s="43">
        <v>3401</v>
      </c>
      <c r="Y33" s="45">
        <v>0.50808585710085274</v>
      </c>
      <c r="Z33" s="47" t="s">
        <v>47</v>
      </c>
    </row>
    <row r="34" spans="1:26" s="48" customFormat="1" ht="17.100000000000001" customHeight="1" thickTop="1" thickBot="1" x14ac:dyDescent="0.25">
      <c r="A34" s="30">
        <v>35</v>
      </c>
      <c r="B34" s="31" t="s">
        <v>34</v>
      </c>
      <c r="C34" s="32" t="s">
        <v>53</v>
      </c>
      <c r="D34" s="57" t="s">
        <v>55</v>
      </c>
      <c r="E34" s="34">
        <v>422</v>
      </c>
      <c r="F34" s="54">
        <v>20000</v>
      </c>
      <c r="G34" s="49" t="s">
        <v>37</v>
      </c>
      <c r="H34" s="50">
        <v>37810</v>
      </c>
      <c r="I34" s="51"/>
      <c r="J34" s="45">
        <v>0.52893414440624176</v>
      </c>
      <c r="K34" s="46" t="s">
        <v>47</v>
      </c>
      <c r="L34" s="41">
        <v>1900</v>
      </c>
      <c r="M34" s="49"/>
      <c r="N34" s="50">
        <v>3401</v>
      </c>
      <c r="O34" s="45">
        <v>0.55836518670979118</v>
      </c>
      <c r="P34" s="47" t="s">
        <v>47</v>
      </c>
      <c r="Q34" s="55">
        <v>422</v>
      </c>
      <c r="R34" s="43">
        <v>21400</v>
      </c>
      <c r="S34" s="52">
        <v>37810</v>
      </c>
      <c r="T34" s="51"/>
      <c r="U34" s="45">
        <v>0.56596138587675215</v>
      </c>
      <c r="V34" s="46" t="s">
        <v>47</v>
      </c>
      <c r="W34" s="41">
        <v>2033</v>
      </c>
      <c r="X34" s="43">
        <v>3401</v>
      </c>
      <c r="Y34" s="45">
        <v>0.59747133196118785</v>
      </c>
      <c r="Z34" s="47" t="s">
        <v>47</v>
      </c>
    </row>
    <row r="35" spans="1:26" s="48" customFormat="1" ht="17.100000000000001" customHeight="1" thickTop="1" thickBot="1" x14ac:dyDescent="0.25">
      <c r="A35" s="30">
        <v>37</v>
      </c>
      <c r="B35" s="31" t="s">
        <v>34</v>
      </c>
      <c r="C35" s="32" t="s">
        <v>53</v>
      </c>
      <c r="D35" s="33" t="s">
        <v>56</v>
      </c>
      <c r="E35" s="34">
        <v>422</v>
      </c>
      <c r="F35" s="54">
        <v>11600</v>
      </c>
      <c r="G35" s="49" t="s">
        <v>37</v>
      </c>
      <c r="H35" s="50">
        <v>37810</v>
      </c>
      <c r="I35" s="51"/>
      <c r="J35" s="45">
        <v>0.30677069558317904</v>
      </c>
      <c r="K35" s="46" t="s">
        <v>47</v>
      </c>
      <c r="L35" s="41">
        <v>1102</v>
      </c>
      <c r="M35" s="49"/>
      <c r="N35" s="50">
        <v>3401</v>
      </c>
      <c r="O35" s="45">
        <v>0.32372831520141138</v>
      </c>
      <c r="P35" s="47" t="s">
        <v>47</v>
      </c>
      <c r="Q35" s="55">
        <v>422</v>
      </c>
      <c r="R35" s="43">
        <v>13100</v>
      </c>
      <c r="S35" s="52">
        <v>37810</v>
      </c>
      <c r="T35" s="51"/>
      <c r="U35" s="45">
        <v>0.34644274001586883</v>
      </c>
      <c r="V35" s="46" t="s">
        <v>47</v>
      </c>
      <c r="W35" s="41">
        <v>1245</v>
      </c>
      <c r="X35" s="43">
        <v>3401</v>
      </c>
      <c r="Y35" s="45">
        <v>0.36577477212584536</v>
      </c>
      <c r="Z35" s="47" t="s">
        <v>47</v>
      </c>
    </row>
    <row r="36" spans="1:26" s="48" customFormat="1" ht="17.100000000000001" customHeight="1" thickTop="1" thickBot="1" x14ac:dyDescent="0.25">
      <c r="A36" s="30">
        <v>39</v>
      </c>
      <c r="B36" s="31" t="s">
        <v>34</v>
      </c>
      <c r="C36" s="32" t="s">
        <v>53</v>
      </c>
      <c r="D36" s="33" t="s">
        <v>44</v>
      </c>
      <c r="E36" s="34">
        <v>432</v>
      </c>
      <c r="F36" s="54">
        <v>8800</v>
      </c>
      <c r="G36" s="49" t="s">
        <v>37</v>
      </c>
      <c r="H36" s="50">
        <v>32400</v>
      </c>
      <c r="I36" s="51"/>
      <c r="J36" s="45">
        <v>0.27157407407407408</v>
      </c>
      <c r="K36" s="46" t="s">
        <v>47</v>
      </c>
      <c r="L36" s="41">
        <v>836</v>
      </c>
      <c r="M36" s="49"/>
      <c r="N36" s="50">
        <v>2920</v>
      </c>
      <c r="O36" s="45">
        <v>0.28595890410958902</v>
      </c>
      <c r="P36" s="47" t="s">
        <v>47</v>
      </c>
      <c r="Q36" s="55">
        <v>432</v>
      </c>
      <c r="R36" s="43">
        <v>9500</v>
      </c>
      <c r="S36" s="52">
        <v>32400</v>
      </c>
      <c r="T36" s="51"/>
      <c r="U36" s="45">
        <v>0.293179012345679</v>
      </c>
      <c r="V36" s="46" t="s">
        <v>47</v>
      </c>
      <c r="W36" s="41">
        <v>903</v>
      </c>
      <c r="X36" s="43">
        <v>2920</v>
      </c>
      <c r="Y36" s="45">
        <v>0.30890410958904108</v>
      </c>
      <c r="Z36" s="47" t="s">
        <v>47</v>
      </c>
    </row>
    <row r="37" spans="1:26" s="48" customFormat="1" ht="17.100000000000001" customHeight="1" thickTop="1" thickBot="1" x14ac:dyDescent="0.25">
      <c r="A37" s="30">
        <v>1127</v>
      </c>
      <c r="B37" s="31"/>
      <c r="C37" s="32" t="s">
        <v>57</v>
      </c>
      <c r="D37" s="33" t="s">
        <v>38</v>
      </c>
      <c r="E37" s="34">
        <v>464</v>
      </c>
      <c r="F37" s="54">
        <v>7700</v>
      </c>
      <c r="G37" s="49" t="s">
        <v>37</v>
      </c>
      <c r="H37" s="50">
        <v>29160</v>
      </c>
      <c r="I37" s="51"/>
      <c r="J37" s="45">
        <v>0.26402606310013715</v>
      </c>
      <c r="K37" s="46" t="s">
        <v>47</v>
      </c>
      <c r="L37" s="41">
        <v>732</v>
      </c>
      <c r="M37" s="49"/>
      <c r="N37" s="50">
        <v>2628</v>
      </c>
      <c r="O37" s="45">
        <v>0.27815829528158298</v>
      </c>
      <c r="P37" s="47" t="s">
        <v>47</v>
      </c>
      <c r="Q37" s="55">
        <v>464</v>
      </c>
      <c r="R37" s="58">
        <v>7300</v>
      </c>
      <c r="S37" s="52">
        <v>29160</v>
      </c>
      <c r="T37" s="51"/>
      <c r="U37" s="45">
        <v>0.25030864197530867</v>
      </c>
      <c r="V37" s="46" t="s">
        <v>47</v>
      </c>
      <c r="W37" s="41">
        <v>694</v>
      </c>
      <c r="X37" s="43">
        <v>2628</v>
      </c>
      <c r="Y37" s="45">
        <v>0.2636986301369863</v>
      </c>
      <c r="Z37" s="47" t="s">
        <v>47</v>
      </c>
    </row>
    <row r="38" spans="1:26" s="48" customFormat="1" ht="17.100000000000001" customHeight="1" thickTop="1" thickBot="1" x14ac:dyDescent="0.25">
      <c r="A38" s="30">
        <v>1129</v>
      </c>
      <c r="B38" s="31"/>
      <c r="C38" s="32" t="s">
        <v>57</v>
      </c>
      <c r="D38" s="33" t="s">
        <v>39</v>
      </c>
      <c r="E38" s="34">
        <v>464</v>
      </c>
      <c r="F38" s="54">
        <v>13100</v>
      </c>
      <c r="G38" s="49" t="s">
        <v>37</v>
      </c>
      <c r="H38" s="50">
        <v>29160</v>
      </c>
      <c r="I38" s="51"/>
      <c r="J38" s="45">
        <v>0.44921124828532238</v>
      </c>
      <c r="K38" s="46" t="s">
        <v>319</v>
      </c>
      <c r="L38" s="41">
        <v>1245</v>
      </c>
      <c r="M38" s="49"/>
      <c r="N38" s="50">
        <v>2628</v>
      </c>
      <c r="O38" s="45">
        <v>0.47336377473363772</v>
      </c>
      <c r="P38" s="47" t="s">
        <v>319</v>
      </c>
      <c r="Q38" s="55">
        <v>464</v>
      </c>
      <c r="R38" s="43">
        <v>8200</v>
      </c>
      <c r="S38" s="52">
        <v>29160</v>
      </c>
      <c r="T38" s="51"/>
      <c r="U38" s="45">
        <v>0.28117283950617283</v>
      </c>
      <c r="V38" s="46" t="s">
        <v>47</v>
      </c>
      <c r="W38" s="41">
        <v>779</v>
      </c>
      <c r="X38" s="43">
        <v>2628</v>
      </c>
      <c r="Y38" s="45">
        <v>0.29604261796042619</v>
      </c>
      <c r="Z38" s="47" t="s">
        <v>47</v>
      </c>
    </row>
    <row r="39" spans="1:26" s="48" customFormat="1" ht="17.100000000000001" customHeight="1" thickTop="1" thickBot="1" x14ac:dyDescent="0.25">
      <c r="A39" s="30">
        <v>1131</v>
      </c>
      <c r="B39" s="31"/>
      <c r="C39" s="32" t="s">
        <v>58</v>
      </c>
      <c r="D39" s="33" t="s">
        <v>40</v>
      </c>
      <c r="E39" s="34">
        <v>464</v>
      </c>
      <c r="F39" s="54">
        <v>6000</v>
      </c>
      <c r="G39" s="49" t="s">
        <v>37</v>
      </c>
      <c r="H39" s="50">
        <v>29160</v>
      </c>
      <c r="I39" s="51"/>
      <c r="J39" s="45">
        <v>0.20572702331961593</v>
      </c>
      <c r="K39" s="46" t="s">
        <v>47</v>
      </c>
      <c r="L39" s="41">
        <v>570</v>
      </c>
      <c r="M39" s="49"/>
      <c r="N39" s="50">
        <v>2628</v>
      </c>
      <c r="O39" s="45">
        <v>0.2165144596651446</v>
      </c>
      <c r="P39" s="47" t="s">
        <v>47</v>
      </c>
      <c r="Q39" s="55">
        <v>464</v>
      </c>
      <c r="R39" s="58">
        <v>9800</v>
      </c>
      <c r="S39" s="52">
        <v>29160</v>
      </c>
      <c r="T39" s="51"/>
      <c r="U39" s="45">
        <v>0.33604252400548695</v>
      </c>
      <c r="V39" s="46" t="s">
        <v>47</v>
      </c>
      <c r="W39" s="41">
        <v>931</v>
      </c>
      <c r="X39" s="43">
        <v>2628</v>
      </c>
      <c r="Y39" s="45">
        <v>0.35388127853881279</v>
      </c>
      <c r="Z39" s="47" t="s">
        <v>47</v>
      </c>
    </row>
    <row r="40" spans="1:26" s="48" customFormat="1" ht="17.100000000000001" customHeight="1" thickTop="1" thickBot="1" x14ac:dyDescent="0.25">
      <c r="A40" s="30">
        <v>41</v>
      </c>
      <c r="B40" s="31" t="s">
        <v>34</v>
      </c>
      <c r="C40" s="32" t="s">
        <v>59</v>
      </c>
      <c r="D40" s="33" t="s">
        <v>50</v>
      </c>
      <c r="E40" s="34">
        <v>474</v>
      </c>
      <c r="F40" s="54">
        <v>11200</v>
      </c>
      <c r="G40" s="49" t="s">
        <v>37</v>
      </c>
      <c r="H40" s="50">
        <v>35820</v>
      </c>
      <c r="I40" s="51"/>
      <c r="J40" s="45">
        <v>0.31264656616415409</v>
      </c>
      <c r="K40" s="46" t="s">
        <v>47</v>
      </c>
      <c r="L40" s="41">
        <v>1064</v>
      </c>
      <c r="M40" s="49"/>
      <c r="N40" s="50">
        <v>3222</v>
      </c>
      <c r="O40" s="45">
        <v>0.32991930477963999</v>
      </c>
      <c r="P40" s="47" t="s">
        <v>47</v>
      </c>
      <c r="Q40" s="55">
        <v>474</v>
      </c>
      <c r="R40" s="43">
        <v>9300</v>
      </c>
      <c r="S40" s="52">
        <v>35820</v>
      </c>
      <c r="T40" s="51"/>
      <c r="U40" s="45">
        <v>0.25960357342266888</v>
      </c>
      <c r="V40" s="46" t="s">
        <v>47</v>
      </c>
      <c r="W40" s="41">
        <v>884</v>
      </c>
      <c r="X40" s="43">
        <v>3222</v>
      </c>
      <c r="Y40" s="45">
        <v>0.27405338299193049</v>
      </c>
      <c r="Z40" s="47" t="s">
        <v>47</v>
      </c>
    </row>
    <row r="41" spans="1:26" s="48" customFormat="1" ht="17.100000000000001" customHeight="1" thickTop="1" thickBot="1" x14ac:dyDescent="0.25">
      <c r="A41" s="30">
        <v>43</v>
      </c>
      <c r="B41" s="31" t="s">
        <v>34</v>
      </c>
      <c r="C41" s="32" t="s">
        <v>59</v>
      </c>
      <c r="D41" s="33" t="s">
        <v>38</v>
      </c>
      <c r="E41" s="34">
        <v>474</v>
      </c>
      <c r="F41" s="54">
        <v>17200</v>
      </c>
      <c r="G41" s="49" t="s">
        <v>37</v>
      </c>
      <c r="H41" s="50">
        <v>35820</v>
      </c>
      <c r="I41" s="51"/>
      <c r="J41" s="45">
        <v>0.4801507537688442</v>
      </c>
      <c r="K41" s="46" t="s">
        <v>47</v>
      </c>
      <c r="L41" s="41">
        <v>1634</v>
      </c>
      <c r="M41" s="49"/>
      <c r="N41" s="50">
        <v>3222</v>
      </c>
      <c r="O41" s="45">
        <v>0.50682805710738676</v>
      </c>
      <c r="P41" s="47" t="s">
        <v>47</v>
      </c>
      <c r="Q41" s="55">
        <v>474</v>
      </c>
      <c r="R41" s="43">
        <v>19000</v>
      </c>
      <c r="S41" s="52">
        <v>35820</v>
      </c>
      <c r="T41" s="51"/>
      <c r="U41" s="45">
        <v>0.53040201005025123</v>
      </c>
      <c r="V41" s="46" t="s">
        <v>47</v>
      </c>
      <c r="W41" s="41">
        <v>1805</v>
      </c>
      <c r="X41" s="43">
        <v>3222</v>
      </c>
      <c r="Y41" s="45">
        <v>0.5599006828057107</v>
      </c>
      <c r="Z41" s="47" t="s">
        <v>47</v>
      </c>
    </row>
    <row r="42" spans="1:26" s="48" customFormat="1" ht="17.100000000000001" customHeight="1" thickTop="1" thickBot="1" x14ac:dyDescent="0.25">
      <c r="A42" s="30">
        <v>45</v>
      </c>
      <c r="B42" s="31" t="s">
        <v>34</v>
      </c>
      <c r="C42" s="32" t="s">
        <v>59</v>
      </c>
      <c r="D42" s="33" t="s">
        <v>39</v>
      </c>
      <c r="E42" s="34">
        <v>474</v>
      </c>
      <c r="F42" s="54">
        <v>16800</v>
      </c>
      <c r="G42" s="49" t="s">
        <v>37</v>
      </c>
      <c r="H42" s="50">
        <v>35820</v>
      </c>
      <c r="I42" s="51"/>
      <c r="J42" s="45">
        <v>0.46898380792853156</v>
      </c>
      <c r="K42" s="46" t="s">
        <v>47</v>
      </c>
      <c r="L42" s="41">
        <v>1596</v>
      </c>
      <c r="M42" s="49"/>
      <c r="N42" s="50">
        <v>3222</v>
      </c>
      <c r="O42" s="45">
        <v>0.49503414028553694</v>
      </c>
      <c r="P42" s="47" t="s">
        <v>47</v>
      </c>
      <c r="Q42" s="55">
        <v>474</v>
      </c>
      <c r="R42" s="43">
        <v>14600</v>
      </c>
      <c r="S42" s="52">
        <v>35820</v>
      </c>
      <c r="T42" s="51"/>
      <c r="U42" s="45">
        <v>0.40756560580681184</v>
      </c>
      <c r="V42" s="46" t="s">
        <v>47</v>
      </c>
      <c r="W42" s="41">
        <v>1387</v>
      </c>
      <c r="X42" s="43">
        <v>3222</v>
      </c>
      <c r="Y42" s="45">
        <v>0.43016759776536312</v>
      </c>
      <c r="Z42" s="47" t="s">
        <v>47</v>
      </c>
    </row>
    <row r="43" spans="1:26" s="48" customFormat="1" ht="17.100000000000001" customHeight="1" thickTop="1" thickBot="1" x14ac:dyDescent="0.25">
      <c r="A43" s="30">
        <v>47</v>
      </c>
      <c r="B43" s="31" t="s">
        <v>34</v>
      </c>
      <c r="C43" s="32" t="s">
        <v>59</v>
      </c>
      <c r="D43" s="33" t="s">
        <v>40</v>
      </c>
      <c r="E43" s="34">
        <v>474</v>
      </c>
      <c r="F43" s="54">
        <v>17900</v>
      </c>
      <c r="G43" s="49"/>
      <c r="H43" s="50">
        <v>35820</v>
      </c>
      <c r="I43" s="51"/>
      <c r="J43" s="45">
        <v>0.49969290898939139</v>
      </c>
      <c r="K43" s="46" t="s">
        <v>47</v>
      </c>
      <c r="L43" s="41">
        <v>1701</v>
      </c>
      <c r="M43" s="49"/>
      <c r="N43" s="50">
        <v>3222</v>
      </c>
      <c r="O43" s="45">
        <v>0.52762259466170081</v>
      </c>
      <c r="P43" s="47" t="s">
        <v>47</v>
      </c>
      <c r="Q43" s="55">
        <v>474</v>
      </c>
      <c r="R43" s="43">
        <v>15300</v>
      </c>
      <c r="S43" s="52">
        <v>35820</v>
      </c>
      <c r="T43" s="51"/>
      <c r="U43" s="45">
        <v>0.42710776102735903</v>
      </c>
      <c r="V43" s="46" t="s">
        <v>47</v>
      </c>
      <c r="W43" s="41">
        <v>1454</v>
      </c>
      <c r="X43" s="43">
        <v>3222</v>
      </c>
      <c r="Y43" s="45">
        <v>0.45096213531967722</v>
      </c>
      <c r="Z43" s="47" t="s">
        <v>47</v>
      </c>
    </row>
    <row r="44" spans="1:26" s="48" customFormat="1" ht="17.100000000000001" customHeight="1" thickTop="1" thickBot="1" x14ac:dyDescent="0.25">
      <c r="A44" s="30">
        <v>49</v>
      </c>
      <c r="B44" s="31" t="s">
        <v>34</v>
      </c>
      <c r="C44" s="32" t="s">
        <v>59</v>
      </c>
      <c r="D44" s="33" t="s">
        <v>41</v>
      </c>
      <c r="E44" s="34">
        <v>274</v>
      </c>
      <c r="F44" s="54">
        <v>7700</v>
      </c>
      <c r="G44" s="49"/>
      <c r="H44" s="50">
        <v>15930</v>
      </c>
      <c r="I44" s="51"/>
      <c r="J44" s="45">
        <v>0.48330194601381044</v>
      </c>
      <c r="K44" s="46" t="s">
        <v>47</v>
      </c>
      <c r="L44" s="41">
        <v>732</v>
      </c>
      <c r="M44" s="49"/>
      <c r="N44" s="50">
        <v>1440</v>
      </c>
      <c r="O44" s="45">
        <v>0.50763888888888886</v>
      </c>
      <c r="P44" s="47" t="s">
        <v>47</v>
      </c>
      <c r="Q44" s="55">
        <v>274</v>
      </c>
      <c r="R44" s="43">
        <v>8200</v>
      </c>
      <c r="S44" s="52">
        <v>15930</v>
      </c>
      <c r="T44" s="51"/>
      <c r="U44" s="45">
        <v>0.51468926553672312</v>
      </c>
      <c r="V44" s="46" t="s">
        <v>47</v>
      </c>
      <c r="W44" s="41">
        <v>779</v>
      </c>
      <c r="X44" s="43">
        <v>1440</v>
      </c>
      <c r="Y44" s="45">
        <v>0.54027777777777775</v>
      </c>
      <c r="Z44" s="47" t="s">
        <v>47</v>
      </c>
    </row>
    <row r="45" spans="1:26" s="48" customFormat="1" ht="17.100000000000001" customHeight="1" thickTop="1" thickBot="1" x14ac:dyDescent="0.25">
      <c r="A45" s="30">
        <v>51</v>
      </c>
      <c r="B45" s="31" t="s">
        <v>34</v>
      </c>
      <c r="C45" s="32" t="s">
        <v>59</v>
      </c>
      <c r="D45" s="33" t="s">
        <v>42</v>
      </c>
      <c r="E45" s="34">
        <v>274</v>
      </c>
      <c r="F45" s="54">
        <v>4600</v>
      </c>
      <c r="G45" s="49" t="s">
        <v>37</v>
      </c>
      <c r="H45" s="50">
        <v>15930</v>
      </c>
      <c r="I45" s="51"/>
      <c r="J45" s="45">
        <v>0.28870056497175139</v>
      </c>
      <c r="K45" s="46" t="s">
        <v>47</v>
      </c>
      <c r="L45" s="41">
        <v>437</v>
      </c>
      <c r="M45" s="49"/>
      <c r="N45" s="50">
        <v>1440</v>
      </c>
      <c r="O45" s="45">
        <v>0.30277777777777776</v>
      </c>
      <c r="P45" s="47" t="s">
        <v>47</v>
      </c>
      <c r="Q45" s="55">
        <v>274</v>
      </c>
      <c r="R45" s="43">
        <v>8200</v>
      </c>
      <c r="S45" s="52">
        <v>15930</v>
      </c>
      <c r="T45" s="51"/>
      <c r="U45" s="45">
        <v>0.51468926553672312</v>
      </c>
      <c r="V45" s="46" t="s">
        <v>47</v>
      </c>
      <c r="W45" s="41">
        <v>779</v>
      </c>
      <c r="X45" s="43">
        <v>1440</v>
      </c>
      <c r="Y45" s="45">
        <v>0.54027777777777775</v>
      </c>
      <c r="Z45" s="47" t="s">
        <v>47</v>
      </c>
    </row>
    <row r="46" spans="1:26" s="48" customFormat="1" ht="17.100000000000001" customHeight="1" thickTop="1" thickBot="1" x14ac:dyDescent="0.25">
      <c r="A46" s="30">
        <v>53</v>
      </c>
      <c r="B46" s="31" t="s">
        <v>34</v>
      </c>
      <c r="C46" s="32" t="s">
        <v>60</v>
      </c>
      <c r="D46" s="33" t="s">
        <v>50</v>
      </c>
      <c r="E46" s="34">
        <v>474</v>
      </c>
      <c r="F46" s="54">
        <v>22000</v>
      </c>
      <c r="G46" s="49" t="s">
        <v>37</v>
      </c>
      <c r="H46" s="50">
        <v>35820</v>
      </c>
      <c r="I46" s="51"/>
      <c r="J46" s="45">
        <v>0.61415410385259628</v>
      </c>
      <c r="K46" s="46" t="s">
        <v>47</v>
      </c>
      <c r="L46" s="41">
        <v>2090</v>
      </c>
      <c r="M46" s="49"/>
      <c r="N46" s="50">
        <v>3222</v>
      </c>
      <c r="O46" s="45">
        <v>0.64835505896958412</v>
      </c>
      <c r="P46" s="47" t="s">
        <v>47</v>
      </c>
      <c r="Q46" s="55">
        <v>474</v>
      </c>
      <c r="R46" s="43">
        <v>16900</v>
      </c>
      <c r="S46" s="52">
        <v>35820</v>
      </c>
      <c r="T46" s="51"/>
      <c r="U46" s="45">
        <v>0.47177554438860969</v>
      </c>
      <c r="V46" s="46" t="s">
        <v>47</v>
      </c>
      <c r="W46" s="41">
        <v>1606</v>
      </c>
      <c r="X46" s="43">
        <v>3222</v>
      </c>
      <c r="Y46" s="45">
        <v>0.49813780260707635</v>
      </c>
      <c r="Z46" s="47" t="s">
        <v>47</v>
      </c>
    </row>
    <row r="47" spans="1:26" s="48" customFormat="1" ht="17.100000000000001" customHeight="1" thickTop="1" thickBot="1" x14ac:dyDescent="0.25">
      <c r="A47" s="30">
        <v>55</v>
      </c>
      <c r="B47" s="31" t="s">
        <v>34</v>
      </c>
      <c r="C47" s="32" t="s">
        <v>60</v>
      </c>
      <c r="D47" s="33" t="s">
        <v>61</v>
      </c>
      <c r="E47" s="34">
        <v>422</v>
      </c>
      <c r="F47" s="54">
        <v>32500</v>
      </c>
      <c r="G47" s="49" t="s">
        <v>37</v>
      </c>
      <c r="H47" s="50">
        <v>37810</v>
      </c>
      <c r="I47" s="51"/>
      <c r="J47" s="45">
        <v>0.85953451467865649</v>
      </c>
      <c r="K47" s="46" t="s">
        <v>47</v>
      </c>
      <c r="L47" s="41">
        <v>3088</v>
      </c>
      <c r="M47" s="49"/>
      <c r="N47" s="50">
        <v>3401</v>
      </c>
      <c r="O47" s="45">
        <v>0.90767421346662747</v>
      </c>
      <c r="P47" s="47" t="s">
        <v>47</v>
      </c>
      <c r="Q47" s="55">
        <v>422</v>
      </c>
      <c r="R47" s="43">
        <v>13900</v>
      </c>
      <c r="S47" s="52">
        <v>37810</v>
      </c>
      <c r="T47" s="51"/>
      <c r="U47" s="45">
        <v>0.36760116371330337</v>
      </c>
      <c r="V47" s="46" t="s">
        <v>47</v>
      </c>
      <c r="W47" s="41">
        <v>1321</v>
      </c>
      <c r="X47" s="43">
        <v>3401</v>
      </c>
      <c r="Y47" s="45">
        <v>0.38812114084092914</v>
      </c>
      <c r="Z47" s="47" t="s">
        <v>47</v>
      </c>
    </row>
    <row r="48" spans="1:26" s="48" customFormat="1" ht="17.100000000000001" customHeight="1" thickTop="1" thickBot="1" x14ac:dyDescent="0.25">
      <c r="A48" s="30">
        <v>57</v>
      </c>
      <c r="B48" s="31" t="s">
        <v>34</v>
      </c>
      <c r="C48" s="32" t="s">
        <v>60</v>
      </c>
      <c r="D48" s="33" t="s">
        <v>39</v>
      </c>
      <c r="E48" s="34">
        <v>422</v>
      </c>
      <c r="F48" s="54">
        <v>26500</v>
      </c>
      <c r="G48" s="49" t="s">
        <v>37</v>
      </c>
      <c r="H48" s="50">
        <v>37810</v>
      </c>
      <c r="I48" s="51"/>
      <c r="J48" s="45">
        <v>0.70084633694789733</v>
      </c>
      <c r="K48" s="46" t="s">
        <v>47</v>
      </c>
      <c r="L48" s="41">
        <v>2518</v>
      </c>
      <c r="M48" s="49"/>
      <c r="N48" s="50">
        <v>3401</v>
      </c>
      <c r="O48" s="45">
        <v>0.74007644810349893</v>
      </c>
      <c r="P48" s="47" t="s">
        <v>47</v>
      </c>
      <c r="Q48" s="55">
        <v>422</v>
      </c>
      <c r="R48" s="43">
        <v>14800</v>
      </c>
      <c r="S48" s="52">
        <v>37810</v>
      </c>
      <c r="T48" s="51"/>
      <c r="U48" s="45">
        <v>0.39140439037291724</v>
      </c>
      <c r="V48" s="46" t="s">
        <v>47</v>
      </c>
      <c r="W48" s="41">
        <v>1406</v>
      </c>
      <c r="X48" s="43">
        <v>3401</v>
      </c>
      <c r="Y48" s="45">
        <v>0.41311379006174653</v>
      </c>
      <c r="Z48" s="47" t="s">
        <v>47</v>
      </c>
    </row>
    <row r="49" spans="1:26" s="48" customFormat="1" ht="17.100000000000001" customHeight="1" thickTop="1" thickBot="1" x14ac:dyDescent="0.25">
      <c r="A49" s="30">
        <v>59</v>
      </c>
      <c r="B49" s="31" t="s">
        <v>34</v>
      </c>
      <c r="C49" s="32" t="s">
        <v>60</v>
      </c>
      <c r="D49" s="33" t="s">
        <v>40</v>
      </c>
      <c r="E49" s="34">
        <v>422</v>
      </c>
      <c r="F49" s="54">
        <v>19100</v>
      </c>
      <c r="G49" s="49" t="s">
        <v>37</v>
      </c>
      <c r="H49" s="50">
        <v>37810</v>
      </c>
      <c r="I49" s="51"/>
      <c r="J49" s="45">
        <v>0.50513091774662788</v>
      </c>
      <c r="K49" s="46" t="s">
        <v>47</v>
      </c>
      <c r="L49" s="41">
        <v>1815</v>
      </c>
      <c r="M49" s="49"/>
      <c r="N49" s="50">
        <v>3401</v>
      </c>
      <c r="O49" s="45">
        <v>0.53337253748897384</v>
      </c>
      <c r="P49" s="47" t="s">
        <v>47</v>
      </c>
      <c r="Q49" s="55">
        <v>422</v>
      </c>
      <c r="R49" s="43">
        <v>17200</v>
      </c>
      <c r="S49" s="52">
        <v>37810</v>
      </c>
      <c r="T49" s="51"/>
      <c r="U49" s="45">
        <v>0.45487966146522085</v>
      </c>
      <c r="V49" s="46" t="s">
        <v>47</v>
      </c>
      <c r="W49" s="41">
        <v>1634</v>
      </c>
      <c r="X49" s="43">
        <v>3401</v>
      </c>
      <c r="Y49" s="45">
        <v>0.48015289620699791</v>
      </c>
      <c r="Z49" s="47" t="s">
        <v>47</v>
      </c>
    </row>
    <row r="50" spans="1:26" s="48" customFormat="1" ht="17.100000000000001" customHeight="1" thickTop="1" thickBot="1" x14ac:dyDescent="0.25">
      <c r="A50" s="30">
        <v>61</v>
      </c>
      <c r="B50" s="31" t="s">
        <v>34</v>
      </c>
      <c r="C50" s="32" t="s">
        <v>60</v>
      </c>
      <c r="D50" s="33" t="s">
        <v>41</v>
      </c>
      <c r="E50" s="34">
        <v>264</v>
      </c>
      <c r="F50" s="54">
        <v>16300</v>
      </c>
      <c r="G50" s="49" t="s">
        <v>37</v>
      </c>
      <c r="H50" s="50">
        <v>13320</v>
      </c>
      <c r="I50" s="51"/>
      <c r="J50" s="45">
        <v>1.2236486486486486</v>
      </c>
      <c r="K50" s="46" t="s">
        <v>327</v>
      </c>
      <c r="L50" s="41">
        <v>1549</v>
      </c>
      <c r="M50" s="49"/>
      <c r="N50" s="50">
        <v>1197</v>
      </c>
      <c r="O50" s="45">
        <v>1.2932330827067668</v>
      </c>
      <c r="P50" s="47" t="s">
        <v>327</v>
      </c>
      <c r="Q50" s="55">
        <v>264</v>
      </c>
      <c r="R50" s="43">
        <v>15200</v>
      </c>
      <c r="S50" s="52">
        <v>13320</v>
      </c>
      <c r="T50" s="51"/>
      <c r="U50" s="45">
        <v>1.1410660660660661</v>
      </c>
      <c r="V50" s="46" t="s">
        <v>327</v>
      </c>
      <c r="W50" s="41">
        <v>1444</v>
      </c>
      <c r="X50" s="43">
        <v>1197</v>
      </c>
      <c r="Y50" s="45">
        <v>1.205513784461153</v>
      </c>
      <c r="Z50" s="47" t="s">
        <v>327</v>
      </c>
    </row>
    <row r="51" spans="1:26" s="48" customFormat="1" ht="17.100000000000001" customHeight="1" thickTop="1" thickBot="1" x14ac:dyDescent="0.25">
      <c r="A51" s="30">
        <v>63</v>
      </c>
      <c r="B51" s="31" t="s">
        <v>34</v>
      </c>
      <c r="C51" s="32" t="s">
        <v>60</v>
      </c>
      <c r="D51" s="33" t="s">
        <v>42</v>
      </c>
      <c r="E51" s="34">
        <v>264</v>
      </c>
      <c r="F51" s="54">
        <v>13800</v>
      </c>
      <c r="G51" s="49" t="s">
        <v>37</v>
      </c>
      <c r="H51" s="50">
        <v>13320</v>
      </c>
      <c r="I51" s="51"/>
      <c r="J51" s="45">
        <v>1.035960960960961</v>
      </c>
      <c r="K51" s="46" t="s">
        <v>65</v>
      </c>
      <c r="L51" s="41">
        <v>1311</v>
      </c>
      <c r="M51" s="49"/>
      <c r="N51" s="50">
        <v>1197</v>
      </c>
      <c r="O51" s="45">
        <v>1.0944026733500418</v>
      </c>
      <c r="P51" s="47" t="s">
        <v>327</v>
      </c>
      <c r="Q51" s="55">
        <v>264</v>
      </c>
      <c r="R51" s="43">
        <v>13900</v>
      </c>
      <c r="S51" s="52">
        <v>13320</v>
      </c>
      <c r="T51" s="51"/>
      <c r="U51" s="45">
        <v>1.0434684684684685</v>
      </c>
      <c r="V51" s="46" t="s">
        <v>65</v>
      </c>
      <c r="W51" s="41">
        <v>1321</v>
      </c>
      <c r="X51" s="43">
        <v>1197</v>
      </c>
      <c r="Y51" s="45">
        <v>1.1027568922305764</v>
      </c>
      <c r="Z51" s="47" t="s">
        <v>327</v>
      </c>
    </row>
    <row r="52" spans="1:26" s="48" customFormat="1" ht="17.100000000000001" customHeight="1" thickTop="1" thickBot="1" x14ac:dyDescent="0.25">
      <c r="A52" s="30">
        <v>65</v>
      </c>
      <c r="B52" s="31" t="s">
        <v>34</v>
      </c>
      <c r="C52" s="32" t="s">
        <v>62</v>
      </c>
      <c r="D52" s="33" t="s">
        <v>43</v>
      </c>
      <c r="E52" s="34">
        <v>422</v>
      </c>
      <c r="F52" s="54">
        <v>37000</v>
      </c>
      <c r="G52" s="49" t="s">
        <v>37</v>
      </c>
      <c r="H52" s="50">
        <v>37810</v>
      </c>
      <c r="I52" s="51"/>
      <c r="J52" s="45">
        <v>0.97855064797672575</v>
      </c>
      <c r="K52" s="46" t="s">
        <v>319</v>
      </c>
      <c r="L52" s="41">
        <v>3515</v>
      </c>
      <c r="M52" s="49"/>
      <c r="N52" s="50">
        <v>3401</v>
      </c>
      <c r="O52" s="45">
        <v>1.0332255219053219</v>
      </c>
      <c r="P52" s="47" t="s">
        <v>327</v>
      </c>
      <c r="Q52" s="55">
        <v>422</v>
      </c>
      <c r="R52" s="43">
        <v>27200</v>
      </c>
      <c r="S52" s="52">
        <v>37810</v>
      </c>
      <c r="T52" s="51"/>
      <c r="U52" s="45">
        <v>0.71935995768315264</v>
      </c>
      <c r="V52" s="46" t="s">
        <v>47</v>
      </c>
      <c r="W52" s="41">
        <v>2584</v>
      </c>
      <c r="X52" s="43">
        <v>3401</v>
      </c>
      <c r="Y52" s="45">
        <v>0.75948250514554538</v>
      </c>
      <c r="Z52" s="47" t="s">
        <v>47</v>
      </c>
    </row>
    <row r="53" spans="1:26" s="48" customFormat="1" ht="17.100000000000001" customHeight="1" thickTop="1" thickBot="1" x14ac:dyDescent="0.25">
      <c r="A53" s="30">
        <v>67</v>
      </c>
      <c r="B53" s="31" t="s">
        <v>34</v>
      </c>
      <c r="C53" s="32" t="s">
        <v>62</v>
      </c>
      <c r="D53" s="57" t="s">
        <v>54</v>
      </c>
      <c r="E53" s="34">
        <v>422</v>
      </c>
      <c r="F53" s="54">
        <v>31000</v>
      </c>
      <c r="G53" s="49" t="s">
        <v>37</v>
      </c>
      <c r="H53" s="50">
        <v>37810</v>
      </c>
      <c r="I53" s="51"/>
      <c r="J53" s="45">
        <v>0.8198624702459667</v>
      </c>
      <c r="K53" s="46" t="s">
        <v>47</v>
      </c>
      <c r="L53" s="41">
        <v>2945</v>
      </c>
      <c r="M53" s="49"/>
      <c r="N53" s="50">
        <v>3401</v>
      </c>
      <c r="O53" s="45">
        <v>0.86562775654219348</v>
      </c>
      <c r="P53" s="47" t="s">
        <v>47</v>
      </c>
      <c r="Q53" s="55">
        <v>422</v>
      </c>
      <c r="R53" s="43">
        <v>24200</v>
      </c>
      <c r="S53" s="52">
        <v>37810</v>
      </c>
      <c r="T53" s="51"/>
      <c r="U53" s="45">
        <v>0.64001586881777306</v>
      </c>
      <c r="V53" s="46" t="s">
        <v>47</v>
      </c>
      <c r="W53" s="41">
        <v>2299</v>
      </c>
      <c r="X53" s="43">
        <v>3401</v>
      </c>
      <c r="Y53" s="45">
        <v>0.67568362246398117</v>
      </c>
      <c r="Z53" s="47" t="s">
        <v>47</v>
      </c>
    </row>
    <row r="54" spans="1:26" s="48" customFormat="1" ht="17.100000000000001" customHeight="1" thickTop="1" thickBot="1" x14ac:dyDescent="0.25">
      <c r="A54" s="30">
        <v>69</v>
      </c>
      <c r="B54" s="31" t="s">
        <v>34</v>
      </c>
      <c r="C54" s="32" t="s">
        <v>62</v>
      </c>
      <c r="D54" s="57" t="s">
        <v>55</v>
      </c>
      <c r="E54" s="34">
        <v>422</v>
      </c>
      <c r="F54" s="54">
        <v>28000</v>
      </c>
      <c r="G54" s="49" t="s">
        <v>37</v>
      </c>
      <c r="H54" s="50">
        <v>37810</v>
      </c>
      <c r="I54" s="51"/>
      <c r="J54" s="45">
        <v>0.74051838138058712</v>
      </c>
      <c r="K54" s="46" t="s">
        <v>47</v>
      </c>
      <c r="L54" s="41">
        <v>2660</v>
      </c>
      <c r="M54" s="49"/>
      <c r="N54" s="50">
        <v>3401</v>
      </c>
      <c r="O54" s="45">
        <v>0.78182887386062927</v>
      </c>
      <c r="P54" s="47" t="s">
        <v>47</v>
      </c>
      <c r="Q54" s="55">
        <v>422</v>
      </c>
      <c r="R54" s="43">
        <v>34800</v>
      </c>
      <c r="S54" s="52">
        <v>37810</v>
      </c>
      <c r="T54" s="51"/>
      <c r="U54" s="45">
        <v>0.92036498280878076</v>
      </c>
      <c r="V54" s="46" t="s">
        <v>47</v>
      </c>
      <c r="W54" s="41">
        <v>3306</v>
      </c>
      <c r="X54" s="43">
        <v>3401</v>
      </c>
      <c r="Y54" s="45">
        <v>0.97177300793884147</v>
      </c>
      <c r="Z54" s="47" t="s">
        <v>319</v>
      </c>
    </row>
    <row r="55" spans="1:26" s="48" customFormat="1" ht="17.100000000000001" customHeight="1" thickTop="1" thickBot="1" x14ac:dyDescent="0.25">
      <c r="A55" s="30">
        <v>71</v>
      </c>
      <c r="B55" s="31" t="s">
        <v>34</v>
      </c>
      <c r="C55" s="32" t="s">
        <v>62</v>
      </c>
      <c r="D55" s="33" t="s">
        <v>56</v>
      </c>
      <c r="E55" s="34">
        <v>422</v>
      </c>
      <c r="F55" s="54">
        <v>25000</v>
      </c>
      <c r="G55" s="49" t="s">
        <v>37</v>
      </c>
      <c r="H55" s="50">
        <v>37810</v>
      </c>
      <c r="I55" s="51"/>
      <c r="J55" s="45">
        <v>0.66117429251520765</v>
      </c>
      <c r="K55" s="46" t="s">
        <v>47</v>
      </c>
      <c r="L55" s="41">
        <v>2375</v>
      </c>
      <c r="M55" s="49"/>
      <c r="N55" s="50">
        <v>3401</v>
      </c>
      <c r="O55" s="45">
        <v>0.69802999117906495</v>
      </c>
      <c r="P55" s="47" t="s">
        <v>47</v>
      </c>
      <c r="Q55" s="55">
        <v>422</v>
      </c>
      <c r="R55" s="43">
        <v>27800</v>
      </c>
      <c r="S55" s="52">
        <v>37810</v>
      </c>
      <c r="T55" s="51"/>
      <c r="U55" s="45">
        <v>0.73522877545622856</v>
      </c>
      <c r="V55" s="46" t="s">
        <v>47</v>
      </c>
      <c r="W55" s="41">
        <v>2641</v>
      </c>
      <c r="X55" s="43">
        <v>3401</v>
      </c>
      <c r="Y55" s="45">
        <v>0.77624228168185827</v>
      </c>
      <c r="Z55" s="47" t="s">
        <v>47</v>
      </c>
    </row>
    <row r="56" spans="1:26" s="48" customFormat="1" ht="17.100000000000001" customHeight="1" thickTop="1" thickBot="1" x14ac:dyDescent="0.25">
      <c r="A56" s="30">
        <v>73</v>
      </c>
      <c r="B56" s="31" t="s">
        <v>34</v>
      </c>
      <c r="C56" s="32" t="s">
        <v>62</v>
      </c>
      <c r="D56" s="33" t="s">
        <v>44</v>
      </c>
      <c r="E56" s="34">
        <v>422</v>
      </c>
      <c r="F56" s="54">
        <v>23000</v>
      </c>
      <c r="G56" s="49" t="s">
        <v>37</v>
      </c>
      <c r="H56" s="50">
        <v>37810</v>
      </c>
      <c r="I56" s="51"/>
      <c r="J56" s="45">
        <v>0.60827823327162123</v>
      </c>
      <c r="K56" s="46" t="s">
        <v>47</v>
      </c>
      <c r="L56" s="41">
        <v>2185</v>
      </c>
      <c r="M56" s="49"/>
      <c r="N56" s="50">
        <v>3401</v>
      </c>
      <c r="O56" s="45">
        <v>0.64216406939135551</v>
      </c>
      <c r="P56" s="47" t="s">
        <v>47</v>
      </c>
      <c r="Q56" s="55">
        <v>422</v>
      </c>
      <c r="R56" s="43">
        <v>29400</v>
      </c>
      <c r="S56" s="52">
        <v>37810</v>
      </c>
      <c r="T56" s="51"/>
      <c r="U56" s="45">
        <v>0.77754562285109763</v>
      </c>
      <c r="V56" s="46" t="s">
        <v>47</v>
      </c>
      <c r="W56" s="41">
        <v>2793</v>
      </c>
      <c r="X56" s="43">
        <v>3401</v>
      </c>
      <c r="Y56" s="45">
        <v>0.82093501911202582</v>
      </c>
      <c r="Z56" s="47" t="s">
        <v>47</v>
      </c>
    </row>
    <row r="57" spans="1:26" s="48" customFormat="1" ht="17.100000000000001" customHeight="1" thickTop="1" thickBot="1" x14ac:dyDescent="0.25">
      <c r="A57" s="30">
        <v>75</v>
      </c>
      <c r="B57" s="31" t="s">
        <v>63</v>
      </c>
      <c r="C57" s="32" t="s">
        <v>64</v>
      </c>
      <c r="D57" s="33" t="s">
        <v>36</v>
      </c>
      <c r="E57" s="34">
        <v>821</v>
      </c>
      <c r="F57" s="54">
        <v>91000</v>
      </c>
      <c r="G57" s="49" t="s">
        <v>37</v>
      </c>
      <c r="H57" s="50">
        <v>154300</v>
      </c>
      <c r="I57" s="51"/>
      <c r="J57" s="45">
        <v>0.58975372650680491</v>
      </c>
      <c r="K57" s="46" t="s">
        <v>326</v>
      </c>
      <c r="L57" s="41">
        <v>8645</v>
      </c>
      <c r="M57" s="49"/>
      <c r="N57" s="50">
        <v>13390</v>
      </c>
      <c r="O57" s="45">
        <v>0.64555638536221061</v>
      </c>
      <c r="P57" s="47" t="s">
        <v>47</v>
      </c>
      <c r="Q57" s="55">
        <v>1021</v>
      </c>
      <c r="R57" s="43">
        <v>230700</v>
      </c>
      <c r="S57" s="52">
        <v>194500</v>
      </c>
      <c r="T57" s="51"/>
      <c r="U57" s="45">
        <v>1.1861131105398457</v>
      </c>
      <c r="V57" s="46" t="s">
        <v>327</v>
      </c>
      <c r="W57" s="41">
        <v>21917</v>
      </c>
      <c r="X57" s="43">
        <v>16840</v>
      </c>
      <c r="Y57" s="45">
        <v>1.3014251781472683</v>
      </c>
      <c r="Z57" s="47" t="s">
        <v>327</v>
      </c>
    </row>
    <row r="58" spans="1:26" s="48" customFormat="1" ht="17.100000000000001" customHeight="1" thickTop="1" thickBot="1" x14ac:dyDescent="0.25">
      <c r="A58" s="30">
        <v>77</v>
      </c>
      <c r="B58" s="31" t="s">
        <v>63</v>
      </c>
      <c r="C58" s="32" t="s">
        <v>64</v>
      </c>
      <c r="D58" s="33" t="s">
        <v>38</v>
      </c>
      <c r="E58" s="34">
        <v>821</v>
      </c>
      <c r="F58" s="54">
        <v>158500</v>
      </c>
      <c r="G58" s="49" t="s">
        <v>37</v>
      </c>
      <c r="H58" s="50">
        <v>154300</v>
      </c>
      <c r="I58" s="51"/>
      <c r="J58" s="45">
        <v>1.0272132209980558</v>
      </c>
      <c r="K58" s="46" t="s">
        <v>65</v>
      </c>
      <c r="L58" s="41">
        <v>15058</v>
      </c>
      <c r="M58" s="49"/>
      <c r="N58" s="50">
        <v>13390</v>
      </c>
      <c r="O58" s="45">
        <v>1.1244958924570576</v>
      </c>
      <c r="P58" s="47" t="s">
        <v>327</v>
      </c>
      <c r="Q58" s="55">
        <v>1021</v>
      </c>
      <c r="R58" s="43">
        <v>194200</v>
      </c>
      <c r="S58" s="52">
        <v>194500</v>
      </c>
      <c r="T58" s="51"/>
      <c r="U58" s="45">
        <v>0.998452442159383</v>
      </c>
      <c r="V58" s="46" t="s">
        <v>319</v>
      </c>
      <c r="W58" s="41">
        <v>18449</v>
      </c>
      <c r="X58" s="43">
        <v>16840</v>
      </c>
      <c r="Y58" s="45">
        <v>1.0954869358669834</v>
      </c>
      <c r="Z58" s="47" t="s">
        <v>65</v>
      </c>
    </row>
    <row r="59" spans="1:26" s="48" customFormat="1" ht="17.100000000000001" customHeight="1" thickTop="1" thickBot="1" x14ac:dyDescent="0.25">
      <c r="A59" s="30">
        <v>79</v>
      </c>
      <c r="B59" s="31" t="s">
        <v>63</v>
      </c>
      <c r="C59" s="32" t="s">
        <v>64</v>
      </c>
      <c r="D59" s="33" t="s">
        <v>40</v>
      </c>
      <c r="E59" s="34">
        <v>821</v>
      </c>
      <c r="F59" s="54">
        <v>144000</v>
      </c>
      <c r="G59" s="49" t="s">
        <v>37</v>
      </c>
      <c r="H59" s="50">
        <v>154300</v>
      </c>
      <c r="I59" s="51"/>
      <c r="J59" s="45">
        <v>0.93324044069993517</v>
      </c>
      <c r="K59" s="46" t="s">
        <v>319</v>
      </c>
      <c r="L59" s="41">
        <v>13680</v>
      </c>
      <c r="M59" s="49"/>
      <c r="N59" s="50">
        <v>13390</v>
      </c>
      <c r="O59" s="45">
        <v>1.0215832710978343</v>
      </c>
      <c r="P59" s="47" t="s">
        <v>65</v>
      </c>
      <c r="Q59" s="55">
        <v>1021</v>
      </c>
      <c r="R59" s="43">
        <v>189700</v>
      </c>
      <c r="S59" s="52">
        <v>194500</v>
      </c>
      <c r="T59" s="51"/>
      <c r="U59" s="45">
        <v>0.97531619537275061</v>
      </c>
      <c r="V59" s="46" t="s">
        <v>319</v>
      </c>
      <c r="W59" s="41">
        <v>18022</v>
      </c>
      <c r="X59" s="43">
        <v>16840</v>
      </c>
      <c r="Y59" s="45">
        <v>1.0701306413301663</v>
      </c>
      <c r="Z59" s="47" t="s">
        <v>65</v>
      </c>
    </row>
    <row r="60" spans="1:26" s="48" customFormat="1" ht="17.100000000000001" customHeight="1" thickTop="1" thickBot="1" x14ac:dyDescent="0.25">
      <c r="A60" s="30">
        <v>81</v>
      </c>
      <c r="B60" s="31" t="s">
        <v>63</v>
      </c>
      <c r="C60" s="32" t="s">
        <v>64</v>
      </c>
      <c r="D60" s="33" t="s">
        <v>41</v>
      </c>
      <c r="E60" s="34">
        <v>821</v>
      </c>
      <c r="F60" s="59">
        <v>160000</v>
      </c>
      <c r="G60" s="49"/>
      <c r="H60" s="50">
        <v>154300</v>
      </c>
      <c r="I60" s="51"/>
      <c r="J60" s="45">
        <v>1.0369345430978614</v>
      </c>
      <c r="K60" s="46" t="s">
        <v>65</v>
      </c>
      <c r="L60" s="41">
        <v>15200</v>
      </c>
      <c r="M60" s="49"/>
      <c r="N60" s="50">
        <v>13390</v>
      </c>
      <c r="O60" s="45">
        <v>1.1351008215085885</v>
      </c>
      <c r="P60" s="47" t="s">
        <v>327</v>
      </c>
      <c r="Q60" s="55">
        <v>1021</v>
      </c>
      <c r="R60" s="43">
        <v>210400</v>
      </c>
      <c r="S60" s="52">
        <v>194500</v>
      </c>
      <c r="T60" s="51"/>
      <c r="U60" s="45">
        <v>1.0817429305912596</v>
      </c>
      <c r="V60" s="46" t="s">
        <v>65</v>
      </c>
      <c r="W60" s="41">
        <v>19988</v>
      </c>
      <c r="X60" s="43">
        <v>16840</v>
      </c>
      <c r="Y60" s="45">
        <v>1.1868764845605702</v>
      </c>
      <c r="Z60" s="47" t="s">
        <v>327</v>
      </c>
    </row>
    <row r="61" spans="1:26" s="48" customFormat="1" ht="17.100000000000001" customHeight="1" thickTop="1" thickBot="1" x14ac:dyDescent="0.25">
      <c r="A61" s="30">
        <v>83</v>
      </c>
      <c r="B61" s="31" t="s">
        <v>63</v>
      </c>
      <c r="C61" s="32" t="s">
        <v>64</v>
      </c>
      <c r="D61" s="33" t="s">
        <v>43</v>
      </c>
      <c r="E61" s="34">
        <v>821</v>
      </c>
      <c r="F61" s="59">
        <v>160000</v>
      </c>
      <c r="G61" s="49" t="s">
        <v>37</v>
      </c>
      <c r="H61" s="50">
        <v>154300</v>
      </c>
      <c r="I61" s="51"/>
      <c r="J61" s="45">
        <v>1.0369345430978614</v>
      </c>
      <c r="K61" s="46" t="s">
        <v>65</v>
      </c>
      <c r="L61" s="41">
        <v>15200</v>
      </c>
      <c r="M61" s="49"/>
      <c r="N61" s="50">
        <v>13390</v>
      </c>
      <c r="O61" s="45">
        <v>1.1351008215085885</v>
      </c>
      <c r="P61" s="47" t="s">
        <v>327</v>
      </c>
      <c r="Q61" s="55">
        <v>1021</v>
      </c>
      <c r="R61" s="43">
        <v>206000</v>
      </c>
      <c r="S61" s="52">
        <v>194500</v>
      </c>
      <c r="T61" s="51"/>
      <c r="U61" s="45">
        <v>1.059120822622108</v>
      </c>
      <c r="V61" s="46" t="s">
        <v>65</v>
      </c>
      <c r="W61" s="41">
        <v>19570</v>
      </c>
      <c r="X61" s="43">
        <v>16840</v>
      </c>
      <c r="Y61" s="45">
        <v>1.1620546318289786</v>
      </c>
      <c r="Z61" s="47" t="s">
        <v>327</v>
      </c>
    </row>
    <row r="62" spans="1:26" s="48" customFormat="1" ht="17.100000000000001" customHeight="1" thickTop="1" thickBot="1" x14ac:dyDescent="0.25">
      <c r="A62" s="30">
        <v>85</v>
      </c>
      <c r="B62" s="31" t="s">
        <v>63</v>
      </c>
      <c r="C62" s="32" t="s">
        <v>64</v>
      </c>
      <c r="D62" s="57" t="s">
        <v>55</v>
      </c>
      <c r="E62" s="34">
        <v>1021</v>
      </c>
      <c r="F62" s="59">
        <v>162500</v>
      </c>
      <c r="G62" s="49"/>
      <c r="H62" s="50">
        <v>194500</v>
      </c>
      <c r="I62" s="51"/>
      <c r="J62" s="45">
        <v>0.83547043701799484</v>
      </c>
      <c r="K62" s="46" t="s">
        <v>319</v>
      </c>
      <c r="L62" s="41">
        <v>15438</v>
      </c>
      <c r="M62" s="49"/>
      <c r="N62" s="50">
        <v>16840</v>
      </c>
      <c r="O62" s="45">
        <v>0.91668646080760097</v>
      </c>
      <c r="P62" s="47" t="s">
        <v>319</v>
      </c>
      <c r="Q62" s="55">
        <v>1021</v>
      </c>
      <c r="R62" s="43">
        <v>214800</v>
      </c>
      <c r="S62" s="52">
        <v>194500</v>
      </c>
      <c r="T62" s="51"/>
      <c r="U62" s="45">
        <v>1.1043650385604113</v>
      </c>
      <c r="V62" s="46" t="s">
        <v>65</v>
      </c>
      <c r="W62" s="41">
        <v>20406</v>
      </c>
      <c r="X62" s="43">
        <v>16840</v>
      </c>
      <c r="Y62" s="45">
        <v>1.2116983372921615</v>
      </c>
      <c r="Z62" s="47" t="s">
        <v>327</v>
      </c>
    </row>
    <row r="63" spans="1:26" s="48" customFormat="1" ht="17.100000000000001" customHeight="1" thickTop="1" thickBot="1" x14ac:dyDescent="0.25">
      <c r="A63" s="30">
        <v>87</v>
      </c>
      <c r="B63" s="31" t="s">
        <v>34</v>
      </c>
      <c r="C63" s="32" t="s">
        <v>64</v>
      </c>
      <c r="D63" s="33" t="s">
        <v>66</v>
      </c>
      <c r="E63" s="34">
        <v>621</v>
      </c>
      <c r="F63" s="59">
        <v>63500</v>
      </c>
      <c r="G63" s="49"/>
      <c r="H63" s="50">
        <v>116600</v>
      </c>
      <c r="I63" s="51"/>
      <c r="J63" s="45">
        <v>0.54458833619210978</v>
      </c>
      <c r="K63" s="46" t="s">
        <v>326</v>
      </c>
      <c r="L63" s="41">
        <v>6033</v>
      </c>
      <c r="M63" s="49"/>
      <c r="N63" s="50">
        <v>8840</v>
      </c>
      <c r="O63" s="45">
        <v>0.68235294117647061</v>
      </c>
      <c r="P63" s="47" t="s">
        <v>47</v>
      </c>
      <c r="Q63" s="55">
        <v>621</v>
      </c>
      <c r="R63" s="43">
        <v>77900</v>
      </c>
      <c r="S63" s="52">
        <v>116600</v>
      </c>
      <c r="T63" s="51"/>
      <c r="U63" s="45">
        <v>0.66808747855917672</v>
      </c>
      <c r="V63" s="46" t="s">
        <v>47</v>
      </c>
      <c r="W63" s="41">
        <v>7401</v>
      </c>
      <c r="X63" s="43">
        <v>8840</v>
      </c>
      <c r="Y63" s="45">
        <v>0.83710407239819007</v>
      </c>
      <c r="Z63" s="47" t="s">
        <v>319</v>
      </c>
    </row>
    <row r="64" spans="1:26" s="48" customFormat="1" ht="17.100000000000001" customHeight="1" thickTop="1" thickBot="1" x14ac:dyDescent="0.25">
      <c r="A64" s="30">
        <v>89</v>
      </c>
      <c r="B64" s="31" t="s">
        <v>34</v>
      </c>
      <c r="C64" s="32" t="s">
        <v>64</v>
      </c>
      <c r="D64" s="33" t="s">
        <v>67</v>
      </c>
      <c r="E64" s="34">
        <v>621</v>
      </c>
      <c r="F64" s="54">
        <v>63500</v>
      </c>
      <c r="G64" s="49" t="s">
        <v>37</v>
      </c>
      <c r="H64" s="50">
        <v>116600</v>
      </c>
      <c r="I64" s="51"/>
      <c r="J64" s="45">
        <v>0.54458833619210978</v>
      </c>
      <c r="K64" s="46" t="s">
        <v>326</v>
      </c>
      <c r="L64" s="41">
        <v>6033</v>
      </c>
      <c r="M64" s="49"/>
      <c r="N64" s="50">
        <v>8840</v>
      </c>
      <c r="O64" s="45">
        <v>0.68235294117647061</v>
      </c>
      <c r="P64" s="47" t="s">
        <v>47</v>
      </c>
      <c r="Q64" s="55">
        <v>621</v>
      </c>
      <c r="R64" s="43">
        <v>77900</v>
      </c>
      <c r="S64" s="52">
        <v>116600</v>
      </c>
      <c r="T64" s="51"/>
      <c r="U64" s="45">
        <v>0.66808747855917672</v>
      </c>
      <c r="V64" s="46" t="s">
        <v>47</v>
      </c>
      <c r="W64" s="41">
        <v>7401</v>
      </c>
      <c r="X64" s="43">
        <v>8840</v>
      </c>
      <c r="Y64" s="45">
        <v>0.83710407239819007</v>
      </c>
      <c r="Z64" s="47" t="s">
        <v>319</v>
      </c>
    </row>
    <row r="65" spans="1:26" s="48" customFormat="1" ht="17.100000000000001" customHeight="1" thickTop="1" thickBot="1" x14ac:dyDescent="0.25">
      <c r="A65" s="30">
        <v>91</v>
      </c>
      <c r="B65" s="31" t="s">
        <v>34</v>
      </c>
      <c r="C65" s="32" t="s">
        <v>64</v>
      </c>
      <c r="D65" s="33" t="s">
        <v>68</v>
      </c>
      <c r="E65" s="34">
        <v>621</v>
      </c>
      <c r="F65" s="54">
        <v>63500</v>
      </c>
      <c r="G65" s="49"/>
      <c r="H65" s="50">
        <v>116600</v>
      </c>
      <c r="I65" s="51"/>
      <c r="J65" s="45">
        <v>0.54458833619210978</v>
      </c>
      <c r="K65" s="46" t="s">
        <v>326</v>
      </c>
      <c r="L65" s="41">
        <v>6033</v>
      </c>
      <c r="M65" s="49"/>
      <c r="N65" s="50">
        <v>8840</v>
      </c>
      <c r="O65" s="45">
        <v>0.68235294117647061</v>
      </c>
      <c r="P65" s="47" t="s">
        <v>47</v>
      </c>
      <c r="Q65" s="55">
        <v>621</v>
      </c>
      <c r="R65" s="43">
        <v>77900</v>
      </c>
      <c r="S65" s="52">
        <v>116600</v>
      </c>
      <c r="T65" s="51"/>
      <c r="U65" s="45">
        <v>0.66808747855917672</v>
      </c>
      <c r="V65" s="46" t="s">
        <v>47</v>
      </c>
      <c r="W65" s="41">
        <v>7401</v>
      </c>
      <c r="X65" s="43">
        <v>8840</v>
      </c>
      <c r="Y65" s="45">
        <v>0.83710407239819007</v>
      </c>
      <c r="Z65" s="47" t="s">
        <v>319</v>
      </c>
    </row>
    <row r="66" spans="1:26" s="48" customFormat="1" ht="17.100000000000001" customHeight="1" thickTop="1" thickBot="1" x14ac:dyDescent="0.25">
      <c r="A66" s="30">
        <v>93</v>
      </c>
      <c r="B66" s="31" t="s">
        <v>34</v>
      </c>
      <c r="C66" s="32" t="s">
        <v>64</v>
      </c>
      <c r="D66" s="33" t="s">
        <v>69</v>
      </c>
      <c r="E66" s="34">
        <v>621</v>
      </c>
      <c r="F66" s="54">
        <v>31500</v>
      </c>
      <c r="G66" s="49"/>
      <c r="H66" s="50">
        <v>116600</v>
      </c>
      <c r="I66" s="51"/>
      <c r="J66" s="45">
        <v>0.27014579759862778</v>
      </c>
      <c r="K66" s="46" t="s">
        <v>326</v>
      </c>
      <c r="L66" s="41">
        <v>2993</v>
      </c>
      <c r="M66" s="49"/>
      <c r="N66" s="50">
        <v>8840</v>
      </c>
      <c r="O66" s="45">
        <v>0.33846153846153848</v>
      </c>
      <c r="P66" s="47" t="s">
        <v>326</v>
      </c>
      <c r="Q66" s="55">
        <v>621</v>
      </c>
      <c r="R66" s="43">
        <v>78000</v>
      </c>
      <c r="S66" s="52">
        <v>116600</v>
      </c>
      <c r="T66" s="51"/>
      <c r="U66" s="45">
        <v>0.66894511149228131</v>
      </c>
      <c r="V66" s="46" t="s">
        <v>47</v>
      </c>
      <c r="W66" s="41">
        <v>7410</v>
      </c>
      <c r="X66" s="43">
        <v>8840</v>
      </c>
      <c r="Y66" s="45">
        <v>0.83812217194570138</v>
      </c>
      <c r="Z66" s="47" t="s">
        <v>319</v>
      </c>
    </row>
    <row r="67" spans="1:26" s="48" customFormat="1" ht="17.100000000000001" customHeight="1" thickTop="1" thickBot="1" x14ac:dyDescent="0.25">
      <c r="A67" s="30">
        <v>95</v>
      </c>
      <c r="B67" s="31" t="s">
        <v>34</v>
      </c>
      <c r="C67" s="32" t="s">
        <v>64</v>
      </c>
      <c r="D67" s="57" t="s">
        <v>70</v>
      </c>
      <c r="E67" s="34">
        <v>621</v>
      </c>
      <c r="F67" s="54">
        <v>31500</v>
      </c>
      <c r="G67" s="49" t="s">
        <v>37</v>
      </c>
      <c r="H67" s="50">
        <v>116600</v>
      </c>
      <c r="I67" s="51"/>
      <c r="J67" s="45">
        <v>0.27014579759862778</v>
      </c>
      <c r="K67" s="46" t="s">
        <v>326</v>
      </c>
      <c r="L67" s="41">
        <v>2993</v>
      </c>
      <c r="M67" s="49"/>
      <c r="N67" s="50">
        <v>8840</v>
      </c>
      <c r="O67" s="45">
        <v>0.33846153846153848</v>
      </c>
      <c r="P67" s="47" t="s">
        <v>326</v>
      </c>
      <c r="Q67" s="55">
        <v>621</v>
      </c>
      <c r="R67" s="43">
        <v>78000</v>
      </c>
      <c r="S67" s="52">
        <v>116600</v>
      </c>
      <c r="T67" s="51"/>
      <c r="U67" s="45">
        <v>0.66894511149228131</v>
      </c>
      <c r="V67" s="46" t="s">
        <v>47</v>
      </c>
      <c r="W67" s="41">
        <v>7410</v>
      </c>
      <c r="X67" s="43">
        <v>8840</v>
      </c>
      <c r="Y67" s="45">
        <v>0.83812217194570138</v>
      </c>
      <c r="Z67" s="47" t="s">
        <v>319</v>
      </c>
    </row>
    <row r="68" spans="1:26" s="48" customFormat="1" ht="17.100000000000001" customHeight="1" thickTop="1" thickBot="1" x14ac:dyDescent="0.25">
      <c r="A68" s="30">
        <v>1029</v>
      </c>
      <c r="B68" s="31"/>
      <c r="C68" s="32" t="s">
        <v>64</v>
      </c>
      <c r="D68" s="33" t="s">
        <v>71</v>
      </c>
      <c r="E68" s="34">
        <v>421</v>
      </c>
      <c r="F68" s="54">
        <v>27100</v>
      </c>
      <c r="G68" s="49" t="s">
        <v>37</v>
      </c>
      <c r="H68" s="50">
        <v>77900</v>
      </c>
      <c r="I68" s="51"/>
      <c r="J68" s="45">
        <v>0.34786906290115532</v>
      </c>
      <c r="K68" s="46" t="s">
        <v>326</v>
      </c>
      <c r="L68" s="41">
        <v>2575</v>
      </c>
      <c r="M68" s="49"/>
      <c r="N68" s="50">
        <v>6700</v>
      </c>
      <c r="O68" s="45">
        <v>0.38417910447761194</v>
      </c>
      <c r="P68" s="47" t="s">
        <v>326</v>
      </c>
      <c r="Q68" s="55">
        <v>421</v>
      </c>
      <c r="R68" s="43">
        <v>49100</v>
      </c>
      <c r="S68" s="52">
        <v>77900</v>
      </c>
      <c r="T68" s="51"/>
      <c r="U68" s="45">
        <v>0.63028241335044932</v>
      </c>
      <c r="V68" s="46" t="s">
        <v>47</v>
      </c>
      <c r="W68" s="41">
        <v>4665</v>
      </c>
      <c r="X68" s="43">
        <v>6700</v>
      </c>
      <c r="Y68" s="45">
        <v>0.69611940298507458</v>
      </c>
      <c r="Z68" s="47" t="s">
        <v>47</v>
      </c>
    </row>
    <row r="69" spans="1:26" s="48" customFormat="1" ht="17.100000000000001" customHeight="1" thickTop="1" thickBot="1" x14ac:dyDescent="0.25">
      <c r="A69" s="30">
        <v>97</v>
      </c>
      <c r="B69" s="31" t="s">
        <v>63</v>
      </c>
      <c r="C69" s="32" t="s">
        <v>72</v>
      </c>
      <c r="D69" s="33" t="s">
        <v>45</v>
      </c>
      <c r="E69" s="34">
        <v>621</v>
      </c>
      <c r="F69" s="54">
        <v>113000</v>
      </c>
      <c r="G69" s="49" t="s">
        <v>37</v>
      </c>
      <c r="H69" s="50">
        <v>116600</v>
      </c>
      <c r="I69" s="51"/>
      <c r="J69" s="45">
        <v>0.96911663807890225</v>
      </c>
      <c r="K69" s="46" t="s">
        <v>319</v>
      </c>
      <c r="L69" s="41">
        <v>10735</v>
      </c>
      <c r="M69" s="49"/>
      <c r="N69" s="50">
        <v>8840</v>
      </c>
      <c r="O69" s="45">
        <v>1.2142533936651583</v>
      </c>
      <c r="P69" s="47" t="s">
        <v>327</v>
      </c>
      <c r="Q69" s="55">
        <v>621</v>
      </c>
      <c r="R69" s="43">
        <v>152000</v>
      </c>
      <c r="S69" s="52">
        <v>116600</v>
      </c>
      <c r="T69" s="51"/>
      <c r="U69" s="45">
        <v>1.3035934819897084</v>
      </c>
      <c r="V69" s="46" t="s">
        <v>327</v>
      </c>
      <c r="W69" s="41">
        <v>14440</v>
      </c>
      <c r="X69" s="43">
        <v>8840</v>
      </c>
      <c r="Y69" s="45">
        <v>1.6333710407239819</v>
      </c>
      <c r="Z69" s="47" t="s">
        <v>327</v>
      </c>
    </row>
    <row r="70" spans="1:26" s="48" customFormat="1" ht="17.100000000000001" customHeight="1" thickTop="1" thickBot="1" x14ac:dyDescent="0.25">
      <c r="A70" s="30">
        <v>99</v>
      </c>
      <c r="B70" s="31" t="s">
        <v>63</v>
      </c>
      <c r="C70" s="32" t="s">
        <v>72</v>
      </c>
      <c r="D70" s="33" t="s">
        <v>73</v>
      </c>
      <c r="E70" s="34">
        <v>621</v>
      </c>
      <c r="F70" s="54">
        <v>99300</v>
      </c>
      <c r="G70" s="49" t="s">
        <v>37</v>
      </c>
      <c r="H70" s="50">
        <v>116600</v>
      </c>
      <c r="I70" s="51"/>
      <c r="J70" s="45">
        <v>0.85162092624356778</v>
      </c>
      <c r="K70" s="46" t="s">
        <v>319</v>
      </c>
      <c r="L70" s="41">
        <v>9434</v>
      </c>
      <c r="M70" s="49"/>
      <c r="N70" s="50">
        <v>8840</v>
      </c>
      <c r="O70" s="45">
        <v>1.0670814479638009</v>
      </c>
      <c r="P70" s="47" t="s">
        <v>65</v>
      </c>
      <c r="Q70" s="55">
        <v>621</v>
      </c>
      <c r="R70" s="43">
        <v>123300</v>
      </c>
      <c r="S70" s="52">
        <v>116600</v>
      </c>
      <c r="T70" s="51"/>
      <c r="U70" s="45">
        <v>1.0574528301886792</v>
      </c>
      <c r="V70" s="46" t="s">
        <v>65</v>
      </c>
      <c r="W70" s="41">
        <v>11714</v>
      </c>
      <c r="X70" s="43">
        <v>8840</v>
      </c>
      <c r="Y70" s="45">
        <v>1.325</v>
      </c>
      <c r="Z70" s="47" t="s">
        <v>327</v>
      </c>
    </row>
    <row r="71" spans="1:26" s="48" customFormat="1" ht="17.100000000000001" customHeight="1" thickTop="1" thickBot="1" x14ac:dyDescent="0.25">
      <c r="A71" s="30">
        <v>101</v>
      </c>
      <c r="B71" s="31" t="s">
        <v>63</v>
      </c>
      <c r="C71" s="32" t="s">
        <v>72</v>
      </c>
      <c r="D71" s="33" t="s">
        <v>74</v>
      </c>
      <c r="E71" s="34">
        <v>621</v>
      </c>
      <c r="F71" s="54">
        <v>99200</v>
      </c>
      <c r="G71" s="49" t="s">
        <v>37</v>
      </c>
      <c r="H71" s="50">
        <v>116600</v>
      </c>
      <c r="I71" s="51"/>
      <c r="J71" s="45">
        <v>0.85076329331046308</v>
      </c>
      <c r="K71" s="46" t="s">
        <v>319</v>
      </c>
      <c r="L71" s="41">
        <v>9424</v>
      </c>
      <c r="M71" s="49"/>
      <c r="N71" s="50">
        <v>8840</v>
      </c>
      <c r="O71" s="45">
        <v>1.0659502262443439</v>
      </c>
      <c r="P71" s="47" t="s">
        <v>65</v>
      </c>
      <c r="Q71" s="55">
        <v>621</v>
      </c>
      <c r="R71" s="43">
        <v>121600</v>
      </c>
      <c r="S71" s="52">
        <v>116600</v>
      </c>
      <c r="T71" s="51"/>
      <c r="U71" s="45">
        <v>1.0428730703259006</v>
      </c>
      <c r="V71" s="46" t="s">
        <v>65</v>
      </c>
      <c r="W71" s="41">
        <v>11552</v>
      </c>
      <c r="X71" s="43">
        <v>8840</v>
      </c>
      <c r="Y71" s="45">
        <v>1.3066742081447964</v>
      </c>
      <c r="Z71" s="47" t="s">
        <v>327</v>
      </c>
    </row>
    <row r="72" spans="1:26" s="48" customFormat="1" ht="17.100000000000001" customHeight="1" thickTop="1" thickBot="1" x14ac:dyDescent="0.25">
      <c r="A72" s="30">
        <v>103</v>
      </c>
      <c r="B72" s="31" t="s">
        <v>63</v>
      </c>
      <c r="C72" s="32" t="s">
        <v>72</v>
      </c>
      <c r="D72" s="33" t="s">
        <v>75</v>
      </c>
      <c r="E72" s="34">
        <v>621</v>
      </c>
      <c r="F72" s="54">
        <v>89400</v>
      </c>
      <c r="G72" s="49" t="s">
        <v>37</v>
      </c>
      <c r="H72" s="50">
        <v>116600</v>
      </c>
      <c r="I72" s="51"/>
      <c r="J72" s="45">
        <v>0.76671526586620931</v>
      </c>
      <c r="K72" s="46" t="s">
        <v>47</v>
      </c>
      <c r="L72" s="41">
        <v>8493</v>
      </c>
      <c r="M72" s="49"/>
      <c r="N72" s="50">
        <v>8840</v>
      </c>
      <c r="O72" s="45">
        <v>0.96063348416289596</v>
      </c>
      <c r="P72" s="47" t="s">
        <v>319</v>
      </c>
      <c r="Q72" s="55">
        <v>621</v>
      </c>
      <c r="R72" s="43">
        <v>118800</v>
      </c>
      <c r="S72" s="52">
        <v>116600</v>
      </c>
      <c r="T72" s="51"/>
      <c r="U72" s="45">
        <v>1.0188593481989709</v>
      </c>
      <c r="V72" s="46" t="s">
        <v>65</v>
      </c>
      <c r="W72" s="41">
        <v>11286</v>
      </c>
      <c r="X72" s="43">
        <v>8840</v>
      </c>
      <c r="Y72" s="45">
        <v>1.2765837104072397</v>
      </c>
      <c r="Z72" s="47" t="s">
        <v>327</v>
      </c>
    </row>
    <row r="73" spans="1:26" s="48" customFormat="1" ht="17.100000000000001" customHeight="1" thickTop="1" thickBot="1" x14ac:dyDescent="0.25">
      <c r="A73" s="30">
        <v>105</v>
      </c>
      <c r="B73" s="31" t="s">
        <v>63</v>
      </c>
      <c r="C73" s="32" t="s">
        <v>72</v>
      </c>
      <c r="D73" s="33" t="s">
        <v>76</v>
      </c>
      <c r="E73" s="34">
        <v>621</v>
      </c>
      <c r="F73" s="54">
        <v>79200</v>
      </c>
      <c r="G73" s="49" t="s">
        <v>37</v>
      </c>
      <c r="H73" s="50">
        <v>116600</v>
      </c>
      <c r="I73" s="51"/>
      <c r="J73" s="45">
        <v>0.67923670668953684</v>
      </c>
      <c r="K73" s="46" t="s">
        <v>47</v>
      </c>
      <c r="L73" s="41">
        <v>7524</v>
      </c>
      <c r="M73" s="49"/>
      <c r="N73" s="50">
        <v>8840</v>
      </c>
      <c r="O73" s="45">
        <v>0.85101809954751129</v>
      </c>
      <c r="P73" s="47" t="s">
        <v>319</v>
      </c>
      <c r="Q73" s="55">
        <v>621</v>
      </c>
      <c r="R73" s="43">
        <v>105000</v>
      </c>
      <c r="S73" s="52">
        <v>116600</v>
      </c>
      <c r="T73" s="51"/>
      <c r="U73" s="45">
        <v>0.90050600343053178</v>
      </c>
      <c r="V73" s="46" t="s">
        <v>319</v>
      </c>
      <c r="W73" s="41">
        <v>9975</v>
      </c>
      <c r="X73" s="43">
        <v>8840</v>
      </c>
      <c r="Y73" s="45">
        <v>1.1282805429864253</v>
      </c>
      <c r="Z73" s="47" t="s">
        <v>327</v>
      </c>
    </row>
    <row r="74" spans="1:26" s="48" customFormat="1" ht="17.100000000000001" customHeight="1" thickTop="1" thickBot="1" x14ac:dyDescent="0.25">
      <c r="A74" s="30">
        <v>107</v>
      </c>
      <c r="B74" s="31" t="s">
        <v>63</v>
      </c>
      <c r="C74" s="32" t="s">
        <v>72</v>
      </c>
      <c r="D74" s="33" t="s">
        <v>77</v>
      </c>
      <c r="E74" s="34">
        <v>621</v>
      </c>
      <c r="F74" s="54">
        <v>68700</v>
      </c>
      <c r="G74" s="49" t="s">
        <v>37</v>
      </c>
      <c r="H74" s="50">
        <v>116600</v>
      </c>
      <c r="I74" s="51"/>
      <c r="J74" s="45">
        <v>0.5891852487135506</v>
      </c>
      <c r="K74" s="46" t="s">
        <v>326</v>
      </c>
      <c r="L74" s="41">
        <v>6527</v>
      </c>
      <c r="M74" s="49"/>
      <c r="N74" s="50">
        <v>8840</v>
      </c>
      <c r="O74" s="45">
        <v>0.7382352941176471</v>
      </c>
      <c r="P74" s="47" t="s">
        <v>47</v>
      </c>
      <c r="Q74" s="55">
        <v>621</v>
      </c>
      <c r="R74" s="43">
        <v>88900</v>
      </c>
      <c r="S74" s="52">
        <v>116600</v>
      </c>
      <c r="T74" s="51"/>
      <c r="U74" s="45">
        <v>0.76242710120068613</v>
      </c>
      <c r="V74" s="46" t="s">
        <v>47</v>
      </c>
      <c r="W74" s="41">
        <v>8446</v>
      </c>
      <c r="X74" s="43">
        <v>8840</v>
      </c>
      <c r="Y74" s="45">
        <v>0.95531674208144801</v>
      </c>
      <c r="Z74" s="47" t="s">
        <v>319</v>
      </c>
    </row>
    <row r="75" spans="1:26" s="48" customFormat="1" ht="17.100000000000001" customHeight="1" thickTop="1" thickBot="1" x14ac:dyDescent="0.25">
      <c r="A75" s="30">
        <v>109</v>
      </c>
      <c r="B75" s="31" t="s">
        <v>63</v>
      </c>
      <c r="C75" s="32" t="s">
        <v>72</v>
      </c>
      <c r="D75" s="33" t="s">
        <v>78</v>
      </c>
      <c r="E75" s="34">
        <v>621</v>
      </c>
      <c r="F75" s="54">
        <v>75800</v>
      </c>
      <c r="G75" s="49" t="s">
        <v>37</v>
      </c>
      <c r="H75" s="50">
        <v>116600</v>
      </c>
      <c r="I75" s="51"/>
      <c r="J75" s="45">
        <v>0.65007718696397943</v>
      </c>
      <c r="K75" s="46" t="s">
        <v>47</v>
      </c>
      <c r="L75" s="41">
        <v>7201</v>
      </c>
      <c r="M75" s="49"/>
      <c r="N75" s="50">
        <v>8840</v>
      </c>
      <c r="O75" s="45">
        <v>0.81447963800904977</v>
      </c>
      <c r="P75" s="47" t="s">
        <v>47</v>
      </c>
      <c r="Q75" s="55">
        <v>621</v>
      </c>
      <c r="R75" s="43">
        <v>104100</v>
      </c>
      <c r="S75" s="52">
        <v>116600</v>
      </c>
      <c r="T75" s="51"/>
      <c r="U75" s="45">
        <v>0.89278730703259002</v>
      </c>
      <c r="V75" s="46" t="s">
        <v>319</v>
      </c>
      <c r="W75" s="41">
        <v>9890</v>
      </c>
      <c r="X75" s="43">
        <v>8840</v>
      </c>
      <c r="Y75" s="45">
        <v>1.1186651583710407</v>
      </c>
      <c r="Z75" s="47" t="s">
        <v>327</v>
      </c>
    </row>
    <row r="76" spans="1:26" s="48" customFormat="1" ht="17.100000000000001" customHeight="1" thickTop="1" thickBot="1" x14ac:dyDescent="0.25">
      <c r="A76" s="30">
        <v>111</v>
      </c>
      <c r="B76" s="31" t="s">
        <v>79</v>
      </c>
      <c r="C76" s="32" t="s">
        <v>72</v>
      </c>
      <c r="D76" s="33" t="s">
        <v>80</v>
      </c>
      <c r="E76" s="34">
        <v>621</v>
      </c>
      <c r="F76" s="54">
        <v>90100</v>
      </c>
      <c r="G76" s="49" t="s">
        <v>37</v>
      </c>
      <c r="H76" s="50">
        <v>116600</v>
      </c>
      <c r="I76" s="51"/>
      <c r="J76" s="45">
        <v>0.77271869639794166</v>
      </c>
      <c r="K76" s="46" t="s">
        <v>47</v>
      </c>
      <c r="L76" s="41">
        <v>8560</v>
      </c>
      <c r="M76" s="49"/>
      <c r="N76" s="50">
        <v>8840</v>
      </c>
      <c r="O76" s="45">
        <v>0.96821266968325792</v>
      </c>
      <c r="P76" s="47" t="s">
        <v>319</v>
      </c>
      <c r="Q76" s="55">
        <v>621</v>
      </c>
      <c r="R76" s="43">
        <v>124500</v>
      </c>
      <c r="S76" s="52">
        <v>116600</v>
      </c>
      <c r="T76" s="51"/>
      <c r="U76" s="45">
        <v>1.0677444253859347</v>
      </c>
      <c r="V76" s="46" t="s">
        <v>65</v>
      </c>
      <c r="W76" s="41">
        <v>11828</v>
      </c>
      <c r="X76" s="43">
        <v>8840</v>
      </c>
      <c r="Y76" s="45">
        <v>1.3378959276018099</v>
      </c>
      <c r="Z76" s="47" t="s">
        <v>327</v>
      </c>
    </row>
    <row r="77" spans="1:26" s="48" customFormat="1" ht="17.100000000000001" customHeight="1" thickTop="1" thickBot="1" x14ac:dyDescent="0.25">
      <c r="A77" s="30">
        <v>113</v>
      </c>
      <c r="B77" s="31" t="s">
        <v>81</v>
      </c>
      <c r="C77" s="32" t="s">
        <v>72</v>
      </c>
      <c r="D77" s="33" t="s">
        <v>82</v>
      </c>
      <c r="E77" s="34">
        <v>621</v>
      </c>
      <c r="F77" s="54">
        <v>85800</v>
      </c>
      <c r="G77" s="49" t="s">
        <v>37</v>
      </c>
      <c r="H77" s="50">
        <v>116600</v>
      </c>
      <c r="I77" s="51"/>
      <c r="J77" s="45">
        <v>0.73584048027444249</v>
      </c>
      <c r="K77" s="46" t="s">
        <v>47</v>
      </c>
      <c r="L77" s="41">
        <v>8151</v>
      </c>
      <c r="M77" s="49"/>
      <c r="N77" s="50">
        <v>8840</v>
      </c>
      <c r="O77" s="45">
        <v>0.92194570135746612</v>
      </c>
      <c r="P77" s="47" t="s">
        <v>319</v>
      </c>
      <c r="Q77" s="55">
        <v>621</v>
      </c>
      <c r="R77" s="43">
        <v>121700</v>
      </c>
      <c r="S77" s="52">
        <v>116600</v>
      </c>
      <c r="T77" s="51"/>
      <c r="U77" s="45">
        <v>1.0437307032590051</v>
      </c>
      <c r="V77" s="46" t="s">
        <v>65</v>
      </c>
      <c r="W77" s="41">
        <v>11562</v>
      </c>
      <c r="X77" s="43">
        <v>8840</v>
      </c>
      <c r="Y77" s="45">
        <v>1.3078054298642534</v>
      </c>
      <c r="Z77" s="47" t="s">
        <v>327</v>
      </c>
    </row>
    <row r="78" spans="1:26" s="48" customFormat="1" ht="17.100000000000001" customHeight="1" thickTop="1" thickBot="1" x14ac:dyDescent="0.25">
      <c r="A78" s="30">
        <v>115</v>
      </c>
      <c r="B78" s="31" t="s">
        <v>81</v>
      </c>
      <c r="C78" s="32" t="s">
        <v>72</v>
      </c>
      <c r="D78" s="33" t="s">
        <v>83</v>
      </c>
      <c r="E78" s="34">
        <v>621</v>
      </c>
      <c r="F78" s="54">
        <v>85500</v>
      </c>
      <c r="G78" s="49" t="s">
        <v>37</v>
      </c>
      <c r="H78" s="50">
        <v>116600</v>
      </c>
      <c r="I78" s="51"/>
      <c r="J78" s="45">
        <v>0.7332675814751286</v>
      </c>
      <c r="K78" s="46" t="s">
        <v>47</v>
      </c>
      <c r="L78" s="41">
        <v>8123</v>
      </c>
      <c r="M78" s="49"/>
      <c r="N78" s="50">
        <v>8840</v>
      </c>
      <c r="O78" s="45">
        <v>0.91877828054298638</v>
      </c>
      <c r="P78" s="47" t="s">
        <v>319</v>
      </c>
      <c r="Q78" s="55">
        <v>621</v>
      </c>
      <c r="R78" s="43">
        <v>126400</v>
      </c>
      <c r="S78" s="52">
        <v>116600</v>
      </c>
      <c r="T78" s="51"/>
      <c r="U78" s="45">
        <v>1.0840394511149227</v>
      </c>
      <c r="V78" s="46" t="s">
        <v>65</v>
      </c>
      <c r="W78" s="41">
        <v>12008</v>
      </c>
      <c r="X78" s="43">
        <v>8840</v>
      </c>
      <c r="Y78" s="45">
        <v>1.3582579185520363</v>
      </c>
      <c r="Z78" s="47" t="s">
        <v>327</v>
      </c>
    </row>
    <row r="79" spans="1:26" s="48" customFormat="1" ht="17.100000000000001" customHeight="1" thickTop="1" thickBot="1" x14ac:dyDescent="0.25">
      <c r="A79" s="30">
        <v>119</v>
      </c>
      <c r="B79" s="31" t="s">
        <v>63</v>
      </c>
      <c r="C79" s="32" t="s">
        <v>84</v>
      </c>
      <c r="D79" s="33" t="s">
        <v>50</v>
      </c>
      <c r="E79" s="34">
        <v>264</v>
      </c>
      <c r="F79" s="54">
        <v>23500</v>
      </c>
      <c r="G79" s="49" t="s">
        <v>37</v>
      </c>
      <c r="H79" s="50">
        <v>13320</v>
      </c>
      <c r="I79" s="51"/>
      <c r="J79" s="45">
        <v>1.7641891891891892</v>
      </c>
      <c r="K79" s="46" t="s">
        <v>327</v>
      </c>
      <c r="L79" s="41">
        <v>2233</v>
      </c>
      <c r="M79" s="49"/>
      <c r="N79" s="50">
        <v>1197</v>
      </c>
      <c r="O79" s="45">
        <v>1.8646616541353382</v>
      </c>
      <c r="P79" s="47" t="s">
        <v>327</v>
      </c>
      <c r="Q79" s="55">
        <v>464</v>
      </c>
      <c r="R79" s="43">
        <v>12800</v>
      </c>
      <c r="S79" s="52">
        <v>29160</v>
      </c>
      <c r="T79" s="51"/>
      <c r="U79" s="45">
        <v>0.43892318244170098</v>
      </c>
      <c r="V79" s="46" t="s">
        <v>47</v>
      </c>
      <c r="W79" s="41">
        <v>1216</v>
      </c>
      <c r="X79" s="43">
        <v>2628</v>
      </c>
      <c r="Y79" s="45">
        <v>0.46232876712328769</v>
      </c>
      <c r="Z79" s="47" t="s">
        <v>319</v>
      </c>
    </row>
    <row r="80" spans="1:26" s="48" customFormat="1" ht="17.100000000000001" customHeight="1" thickTop="1" thickBot="1" x14ac:dyDescent="0.25">
      <c r="A80" s="30">
        <v>121</v>
      </c>
      <c r="B80" s="31" t="s">
        <v>63</v>
      </c>
      <c r="C80" s="32" t="s">
        <v>84</v>
      </c>
      <c r="D80" s="33" t="s">
        <v>41</v>
      </c>
      <c r="E80" s="34">
        <v>274</v>
      </c>
      <c r="F80" s="54">
        <v>7500</v>
      </c>
      <c r="G80" s="49" t="s">
        <v>37</v>
      </c>
      <c r="H80" s="50">
        <v>15930</v>
      </c>
      <c r="I80" s="51"/>
      <c r="J80" s="45">
        <v>0.47074701820464532</v>
      </c>
      <c r="K80" s="46" t="s">
        <v>47</v>
      </c>
      <c r="L80" s="41">
        <v>713</v>
      </c>
      <c r="M80" s="49"/>
      <c r="N80" s="50">
        <v>1440</v>
      </c>
      <c r="O80" s="45">
        <v>0.49444444444444446</v>
      </c>
      <c r="P80" s="47" t="s">
        <v>47</v>
      </c>
      <c r="Q80" s="55">
        <v>274</v>
      </c>
      <c r="R80" s="43">
        <v>12200</v>
      </c>
      <c r="S80" s="52">
        <v>15930</v>
      </c>
      <c r="T80" s="51"/>
      <c r="U80" s="45">
        <v>0.76578782172002513</v>
      </c>
      <c r="V80" s="46" t="s">
        <v>47</v>
      </c>
      <c r="W80" s="41">
        <v>1159</v>
      </c>
      <c r="X80" s="43">
        <v>1440</v>
      </c>
      <c r="Y80" s="45">
        <v>0.8041666666666667</v>
      </c>
      <c r="Z80" s="47" t="s">
        <v>47</v>
      </c>
    </row>
    <row r="81" spans="1:26" s="48" customFormat="1" ht="17.100000000000001" customHeight="1" thickTop="1" thickBot="1" x14ac:dyDescent="0.25">
      <c r="A81" s="30">
        <v>123</v>
      </c>
      <c r="B81" s="31" t="s">
        <v>63</v>
      </c>
      <c r="C81" s="32" t="s">
        <v>84</v>
      </c>
      <c r="D81" s="33" t="s">
        <v>42</v>
      </c>
      <c r="E81" s="34">
        <v>274</v>
      </c>
      <c r="F81" s="54">
        <v>11400</v>
      </c>
      <c r="G81" s="49" t="s">
        <v>37</v>
      </c>
      <c r="H81" s="50">
        <v>15930</v>
      </c>
      <c r="I81" s="51"/>
      <c r="J81" s="45">
        <v>0.71556811048336477</v>
      </c>
      <c r="K81" s="46" t="s">
        <v>47</v>
      </c>
      <c r="L81" s="41">
        <v>1083</v>
      </c>
      <c r="M81" s="49"/>
      <c r="N81" s="50">
        <v>1440</v>
      </c>
      <c r="O81" s="45">
        <v>0.75138888888888888</v>
      </c>
      <c r="P81" s="47" t="s">
        <v>47</v>
      </c>
      <c r="Q81" s="55">
        <v>274</v>
      </c>
      <c r="R81" s="43">
        <v>11700</v>
      </c>
      <c r="S81" s="52">
        <v>15930</v>
      </c>
      <c r="T81" s="51"/>
      <c r="U81" s="45">
        <v>0.73440050219711239</v>
      </c>
      <c r="V81" s="46" t="s">
        <v>47</v>
      </c>
      <c r="W81" s="41">
        <v>1112</v>
      </c>
      <c r="X81" s="43">
        <v>1440</v>
      </c>
      <c r="Y81" s="45">
        <v>0.77152777777777781</v>
      </c>
      <c r="Z81" s="47" t="s">
        <v>47</v>
      </c>
    </row>
    <row r="82" spans="1:26" s="48" customFormat="1" ht="17.100000000000001" customHeight="1" thickTop="1" thickBot="1" x14ac:dyDescent="0.25">
      <c r="A82" s="30">
        <v>1061</v>
      </c>
      <c r="B82" s="31"/>
      <c r="C82" s="32" t="s">
        <v>84</v>
      </c>
      <c r="D82" s="33" t="s">
        <v>85</v>
      </c>
      <c r="E82" s="34">
        <v>264</v>
      </c>
      <c r="F82" s="54">
        <v>9700</v>
      </c>
      <c r="G82" s="49"/>
      <c r="H82" s="50">
        <v>13320</v>
      </c>
      <c r="I82" s="51"/>
      <c r="J82" s="45">
        <v>0.7281531531531531</v>
      </c>
      <c r="K82" s="46" t="s">
        <v>319</v>
      </c>
      <c r="L82" s="41">
        <v>922</v>
      </c>
      <c r="M82" s="49"/>
      <c r="N82" s="50">
        <v>1197</v>
      </c>
      <c r="O82" s="45">
        <v>0.76942355889724312</v>
      </c>
      <c r="P82" s="47" t="s">
        <v>319</v>
      </c>
      <c r="Q82" s="55">
        <v>264</v>
      </c>
      <c r="R82" s="58">
        <v>11600</v>
      </c>
      <c r="S82" s="52">
        <v>13320</v>
      </c>
      <c r="T82" s="51"/>
      <c r="U82" s="45">
        <v>0.8707957957957958</v>
      </c>
      <c r="V82" s="46" t="s">
        <v>319</v>
      </c>
      <c r="W82" s="41">
        <v>1102</v>
      </c>
      <c r="X82" s="43">
        <v>1197</v>
      </c>
      <c r="Y82" s="45">
        <v>0.91979949874686717</v>
      </c>
      <c r="Z82" s="47" t="s">
        <v>319</v>
      </c>
    </row>
    <row r="83" spans="1:26" s="48" customFormat="1" ht="17.100000000000001" customHeight="1" thickTop="1" thickBot="1" x14ac:dyDescent="0.25">
      <c r="A83" s="30">
        <v>127</v>
      </c>
      <c r="B83" s="31" t="s">
        <v>63</v>
      </c>
      <c r="C83" s="32" t="s">
        <v>86</v>
      </c>
      <c r="D83" s="33" t="s">
        <v>38</v>
      </c>
      <c r="E83" s="34">
        <v>464</v>
      </c>
      <c r="F83" s="54">
        <v>31500</v>
      </c>
      <c r="G83" s="49"/>
      <c r="H83" s="50">
        <v>29160</v>
      </c>
      <c r="I83" s="51"/>
      <c r="J83" s="45">
        <v>1.0802126200274349</v>
      </c>
      <c r="K83" s="46" t="s">
        <v>327</v>
      </c>
      <c r="L83" s="41">
        <v>2993</v>
      </c>
      <c r="M83" s="49"/>
      <c r="N83" s="50">
        <v>2628</v>
      </c>
      <c r="O83" s="45">
        <v>1.1385083713850837</v>
      </c>
      <c r="P83" s="47" t="s">
        <v>327</v>
      </c>
      <c r="Q83" s="55">
        <v>464</v>
      </c>
      <c r="R83" s="58">
        <v>7300</v>
      </c>
      <c r="S83" s="52">
        <v>29160</v>
      </c>
      <c r="T83" s="51"/>
      <c r="U83" s="45">
        <v>0.25030864197530867</v>
      </c>
      <c r="V83" s="46" t="s">
        <v>47</v>
      </c>
      <c r="W83" s="41">
        <v>694</v>
      </c>
      <c r="X83" s="43">
        <v>2628</v>
      </c>
      <c r="Y83" s="45">
        <v>0.2636986301369863</v>
      </c>
      <c r="Z83" s="47" t="s">
        <v>47</v>
      </c>
    </row>
    <row r="84" spans="1:26" s="48" customFormat="1" ht="17.100000000000001" customHeight="1" thickTop="1" thickBot="1" x14ac:dyDescent="0.25">
      <c r="A84" s="30">
        <v>131</v>
      </c>
      <c r="B84" s="31"/>
      <c r="C84" s="32" t="s">
        <v>87</v>
      </c>
      <c r="D84" s="33" t="s">
        <v>40</v>
      </c>
      <c r="E84" s="34">
        <v>464</v>
      </c>
      <c r="F84" s="54">
        <v>7500</v>
      </c>
      <c r="G84" s="49" t="s">
        <v>37</v>
      </c>
      <c r="H84" s="50">
        <v>29160</v>
      </c>
      <c r="I84" s="51"/>
      <c r="J84" s="45">
        <v>0.25716735253772288</v>
      </c>
      <c r="K84" s="46" t="s">
        <v>47</v>
      </c>
      <c r="L84" s="41">
        <v>713</v>
      </c>
      <c r="M84" s="49"/>
      <c r="N84" s="50">
        <v>2628</v>
      </c>
      <c r="O84" s="45">
        <v>0.27092846270928461</v>
      </c>
      <c r="P84" s="47" t="s">
        <v>47</v>
      </c>
      <c r="Q84" s="55">
        <v>464</v>
      </c>
      <c r="R84" s="58">
        <v>4900</v>
      </c>
      <c r="S84" s="52">
        <v>29160</v>
      </c>
      <c r="T84" s="51"/>
      <c r="U84" s="45">
        <v>0.16800411522633746</v>
      </c>
      <c r="V84" s="46" t="s">
        <v>47</v>
      </c>
      <c r="W84" s="41">
        <v>466</v>
      </c>
      <c r="X84" s="43">
        <v>2628</v>
      </c>
      <c r="Y84" s="45">
        <v>0.1769406392694064</v>
      </c>
      <c r="Z84" s="47" t="s">
        <v>47</v>
      </c>
    </row>
    <row r="85" spans="1:26" s="48" customFormat="1" ht="17.100000000000001" customHeight="1" thickTop="1" thickBot="1" x14ac:dyDescent="0.25">
      <c r="A85" s="30">
        <v>139</v>
      </c>
      <c r="B85" s="31" t="s">
        <v>63</v>
      </c>
      <c r="C85" s="32" t="s">
        <v>88</v>
      </c>
      <c r="D85" s="33" t="s">
        <v>40</v>
      </c>
      <c r="E85" s="34">
        <v>464</v>
      </c>
      <c r="F85" s="54">
        <v>9900</v>
      </c>
      <c r="G85" s="49" t="s">
        <v>37</v>
      </c>
      <c r="H85" s="50">
        <v>29160</v>
      </c>
      <c r="I85" s="51"/>
      <c r="J85" s="45">
        <v>0.33947187928669409</v>
      </c>
      <c r="K85" s="46" t="s">
        <v>47</v>
      </c>
      <c r="L85" s="41">
        <v>941</v>
      </c>
      <c r="M85" s="49"/>
      <c r="N85" s="50">
        <v>2628</v>
      </c>
      <c r="O85" s="45">
        <v>0.35768645357686452</v>
      </c>
      <c r="P85" s="47" t="s">
        <v>47</v>
      </c>
      <c r="Q85" s="55">
        <v>464</v>
      </c>
      <c r="R85" s="43">
        <v>7500</v>
      </c>
      <c r="S85" s="52">
        <v>29160</v>
      </c>
      <c r="T85" s="51"/>
      <c r="U85" s="45">
        <v>0.25716735253772288</v>
      </c>
      <c r="V85" s="46" t="s">
        <v>47</v>
      </c>
      <c r="W85" s="41">
        <v>713</v>
      </c>
      <c r="X85" s="43">
        <v>2628</v>
      </c>
      <c r="Y85" s="45">
        <v>0.27092846270928461</v>
      </c>
      <c r="Z85" s="47" t="s">
        <v>47</v>
      </c>
    </row>
    <row r="86" spans="1:26" s="48" customFormat="1" ht="17.100000000000001" customHeight="1" thickTop="1" thickBot="1" x14ac:dyDescent="0.25">
      <c r="A86" s="30">
        <v>143</v>
      </c>
      <c r="B86" s="31" t="s">
        <v>63</v>
      </c>
      <c r="C86" s="32" t="s">
        <v>89</v>
      </c>
      <c r="D86" s="33" t="s">
        <v>42</v>
      </c>
      <c r="E86" s="34">
        <v>264</v>
      </c>
      <c r="F86" s="56" t="s">
        <v>52</v>
      </c>
      <c r="G86" s="49" t="s">
        <v>37</v>
      </c>
      <c r="H86" s="50">
        <v>13320</v>
      </c>
      <c r="I86" s="51"/>
      <c r="J86" s="45" t="s">
        <v>52</v>
      </c>
      <c r="K86" s="46" t="s">
        <v>52</v>
      </c>
      <c r="L86" s="41" t="s">
        <v>52</v>
      </c>
      <c r="M86" s="49"/>
      <c r="N86" s="50">
        <v>1197</v>
      </c>
      <c r="O86" s="45" t="s">
        <v>52</v>
      </c>
      <c r="P86" s="47" t="s">
        <v>52</v>
      </c>
      <c r="Q86" s="55">
        <v>264</v>
      </c>
      <c r="R86" s="43">
        <v>2100</v>
      </c>
      <c r="S86" s="52">
        <v>13320</v>
      </c>
      <c r="T86" s="51"/>
      <c r="U86" s="45">
        <v>0.15758258258258259</v>
      </c>
      <c r="V86" s="46" t="s">
        <v>47</v>
      </c>
      <c r="W86" s="41">
        <v>200</v>
      </c>
      <c r="X86" s="43">
        <v>1197</v>
      </c>
      <c r="Y86" s="45">
        <v>0.16624895572263992</v>
      </c>
      <c r="Z86" s="47" t="s">
        <v>47</v>
      </c>
    </row>
    <row r="87" spans="1:26" s="48" customFormat="1" ht="17.100000000000001" customHeight="1" thickTop="1" thickBot="1" x14ac:dyDescent="0.25">
      <c r="A87" s="30">
        <v>1171</v>
      </c>
      <c r="B87" s="31"/>
      <c r="C87" s="32" t="s">
        <v>89</v>
      </c>
      <c r="D87" s="33" t="s">
        <v>90</v>
      </c>
      <c r="E87" s="34" t="s">
        <v>52</v>
      </c>
      <c r="F87" s="56" t="s">
        <v>52</v>
      </c>
      <c r="G87" s="49" t="s">
        <v>37</v>
      </c>
      <c r="H87" s="50" t="s">
        <v>52</v>
      </c>
      <c r="I87" s="51"/>
      <c r="J87" s="45" t="s">
        <v>52</v>
      </c>
      <c r="K87" s="46" t="s">
        <v>52</v>
      </c>
      <c r="L87" s="41" t="s">
        <v>52</v>
      </c>
      <c r="M87" s="49"/>
      <c r="N87" s="50" t="s">
        <v>52</v>
      </c>
      <c r="O87" s="45" t="s">
        <v>52</v>
      </c>
      <c r="P87" s="47" t="s">
        <v>52</v>
      </c>
      <c r="Q87" s="55">
        <v>264</v>
      </c>
      <c r="R87" s="43">
        <v>2100</v>
      </c>
      <c r="S87" s="52">
        <v>13320</v>
      </c>
      <c r="T87" s="51"/>
      <c r="U87" s="45">
        <v>0.15758258258258259</v>
      </c>
      <c r="V87" s="46" t="s">
        <v>47</v>
      </c>
      <c r="W87" s="41">
        <v>200</v>
      </c>
      <c r="X87" s="43">
        <v>1197</v>
      </c>
      <c r="Y87" s="45">
        <v>0.16624895572263992</v>
      </c>
      <c r="Z87" s="47" t="s">
        <v>47</v>
      </c>
    </row>
    <row r="88" spans="1:26" s="48" customFormat="1" ht="17.100000000000001" customHeight="1" thickTop="1" thickBot="1" x14ac:dyDescent="0.25">
      <c r="A88" s="30">
        <v>1031</v>
      </c>
      <c r="B88" s="31"/>
      <c r="C88" s="32" t="s">
        <v>89</v>
      </c>
      <c r="D88" s="33" t="s">
        <v>85</v>
      </c>
      <c r="E88" s="34">
        <v>274</v>
      </c>
      <c r="F88" s="54">
        <v>11600</v>
      </c>
      <c r="G88" s="49" t="s">
        <v>37</v>
      </c>
      <c r="H88" s="50">
        <v>15930</v>
      </c>
      <c r="I88" s="51"/>
      <c r="J88" s="45">
        <v>0.72812303829252978</v>
      </c>
      <c r="K88" s="46" t="s">
        <v>47</v>
      </c>
      <c r="L88" s="41">
        <v>1102</v>
      </c>
      <c r="M88" s="49"/>
      <c r="N88" s="50">
        <v>1440</v>
      </c>
      <c r="O88" s="45">
        <v>0.76458333333333328</v>
      </c>
      <c r="P88" s="47" t="s">
        <v>47</v>
      </c>
      <c r="Q88" s="55">
        <v>274</v>
      </c>
      <c r="R88" s="43">
        <v>10400</v>
      </c>
      <c r="S88" s="52">
        <v>15930</v>
      </c>
      <c r="T88" s="51"/>
      <c r="U88" s="45">
        <v>0.65279347143753919</v>
      </c>
      <c r="V88" s="46" t="s">
        <v>47</v>
      </c>
      <c r="W88" s="41">
        <v>988</v>
      </c>
      <c r="X88" s="43">
        <v>1440</v>
      </c>
      <c r="Y88" s="45">
        <v>0.68541666666666667</v>
      </c>
      <c r="Z88" s="47" t="s">
        <v>47</v>
      </c>
    </row>
    <row r="89" spans="1:26" s="48" customFormat="1" ht="17.100000000000001" customHeight="1" thickTop="1" thickBot="1" x14ac:dyDescent="0.25">
      <c r="A89" s="30">
        <v>149</v>
      </c>
      <c r="B89" s="31" t="s">
        <v>63</v>
      </c>
      <c r="C89" s="32" t="s">
        <v>89</v>
      </c>
      <c r="D89" s="33" t="s">
        <v>91</v>
      </c>
      <c r="E89" s="34">
        <v>474</v>
      </c>
      <c r="F89" s="54">
        <v>26500</v>
      </c>
      <c r="G89" s="49" t="s">
        <v>37</v>
      </c>
      <c r="H89" s="50">
        <v>35820</v>
      </c>
      <c r="I89" s="51"/>
      <c r="J89" s="45">
        <v>0.73978224455611385</v>
      </c>
      <c r="K89" s="46" t="s">
        <v>47</v>
      </c>
      <c r="L89" s="41">
        <v>2518</v>
      </c>
      <c r="M89" s="49"/>
      <c r="N89" s="50">
        <v>3222</v>
      </c>
      <c r="O89" s="45">
        <v>0.78119180633147112</v>
      </c>
      <c r="P89" s="47" t="s">
        <v>47</v>
      </c>
      <c r="Q89" s="55">
        <v>474</v>
      </c>
      <c r="R89" s="43">
        <v>34600</v>
      </c>
      <c r="S89" s="52">
        <v>35820</v>
      </c>
      <c r="T89" s="51"/>
      <c r="U89" s="45">
        <v>0.9659128978224456</v>
      </c>
      <c r="V89" s="46" t="s">
        <v>319</v>
      </c>
      <c r="W89" s="41">
        <v>3287</v>
      </c>
      <c r="X89" s="43">
        <v>3222</v>
      </c>
      <c r="Y89" s="45">
        <v>1.0198634388578522</v>
      </c>
      <c r="Z89" s="47" t="s">
        <v>327</v>
      </c>
    </row>
    <row r="90" spans="1:26" s="48" customFormat="1" ht="17.100000000000001" customHeight="1" thickTop="1" thickBot="1" x14ac:dyDescent="0.25">
      <c r="A90" s="30">
        <v>151</v>
      </c>
      <c r="B90" s="31" t="s">
        <v>63</v>
      </c>
      <c r="C90" s="32" t="s">
        <v>89</v>
      </c>
      <c r="D90" s="33" t="s">
        <v>45</v>
      </c>
      <c r="E90" s="34">
        <v>622</v>
      </c>
      <c r="F90" s="54">
        <v>34500</v>
      </c>
      <c r="G90" s="49" t="s">
        <v>37</v>
      </c>
      <c r="H90" s="50">
        <v>56905</v>
      </c>
      <c r="I90" s="51"/>
      <c r="J90" s="45">
        <v>0.60625604076970385</v>
      </c>
      <c r="K90" s="46" t="s">
        <v>47</v>
      </c>
      <c r="L90" s="41">
        <v>3278</v>
      </c>
      <c r="M90" s="49"/>
      <c r="N90" s="50">
        <v>5120.5</v>
      </c>
      <c r="O90" s="45">
        <v>0.63997656478859488</v>
      </c>
      <c r="P90" s="47" t="s">
        <v>47</v>
      </c>
      <c r="Q90" s="55">
        <v>622</v>
      </c>
      <c r="R90" s="43">
        <v>50600</v>
      </c>
      <c r="S90" s="52">
        <v>56905</v>
      </c>
      <c r="T90" s="51"/>
      <c r="U90" s="45">
        <v>0.88918372726473949</v>
      </c>
      <c r="V90" s="46" t="s">
        <v>47</v>
      </c>
      <c r="W90" s="41">
        <v>4807</v>
      </c>
      <c r="X90" s="43">
        <v>5120.5</v>
      </c>
      <c r="Y90" s="45">
        <v>0.93858021677570547</v>
      </c>
      <c r="Z90" s="47" t="s">
        <v>47</v>
      </c>
    </row>
    <row r="91" spans="1:26" s="48" customFormat="1" ht="17.100000000000001" customHeight="1" thickTop="1" thickBot="1" x14ac:dyDescent="0.25">
      <c r="A91" s="30">
        <v>153</v>
      </c>
      <c r="B91" s="31" t="s">
        <v>63</v>
      </c>
      <c r="C91" s="32" t="s">
        <v>88</v>
      </c>
      <c r="D91" s="33" t="s">
        <v>92</v>
      </c>
      <c r="E91" s="34">
        <v>622</v>
      </c>
      <c r="F91" s="54">
        <v>30000</v>
      </c>
      <c r="G91" s="49"/>
      <c r="H91" s="50">
        <v>56905</v>
      </c>
      <c r="I91" s="51"/>
      <c r="J91" s="45">
        <v>0.52717687373693001</v>
      </c>
      <c r="K91" s="46" t="s">
        <v>47</v>
      </c>
      <c r="L91" s="41">
        <v>2850</v>
      </c>
      <c r="M91" s="49"/>
      <c r="N91" s="50">
        <v>5120.5</v>
      </c>
      <c r="O91" s="45">
        <v>0.55639097744360899</v>
      </c>
      <c r="P91" s="47" t="s">
        <v>47</v>
      </c>
      <c r="Q91" s="55">
        <v>622</v>
      </c>
      <c r="R91" s="43">
        <v>48100</v>
      </c>
      <c r="S91" s="52">
        <v>56905</v>
      </c>
      <c r="T91" s="51"/>
      <c r="U91" s="45">
        <v>0.84525085669097622</v>
      </c>
      <c r="V91" s="46" t="s">
        <v>47</v>
      </c>
      <c r="W91" s="41">
        <v>4570</v>
      </c>
      <c r="X91" s="43">
        <v>5120.5</v>
      </c>
      <c r="Y91" s="45">
        <v>0.89229567425056144</v>
      </c>
      <c r="Z91" s="47" t="s">
        <v>47</v>
      </c>
    </row>
    <row r="92" spans="1:26" s="48" customFormat="1" ht="17.100000000000001" customHeight="1" thickTop="1" thickBot="1" x14ac:dyDescent="0.25">
      <c r="A92" s="30">
        <v>155</v>
      </c>
      <c r="B92" s="31" t="s">
        <v>63</v>
      </c>
      <c r="C92" s="32" t="s">
        <v>88</v>
      </c>
      <c r="D92" s="33" t="s">
        <v>93</v>
      </c>
      <c r="E92" s="34">
        <v>622</v>
      </c>
      <c r="F92" s="54">
        <v>29000</v>
      </c>
      <c r="G92" s="49" t="s">
        <v>37</v>
      </c>
      <c r="H92" s="50">
        <v>56905</v>
      </c>
      <c r="I92" s="51"/>
      <c r="J92" s="45">
        <v>0.50960372550742461</v>
      </c>
      <c r="K92" s="46" t="s">
        <v>47</v>
      </c>
      <c r="L92" s="41">
        <v>2755</v>
      </c>
      <c r="M92" s="49"/>
      <c r="N92" s="50">
        <v>5120.5</v>
      </c>
      <c r="O92" s="45">
        <v>0.53783810174787616</v>
      </c>
      <c r="P92" s="47" t="s">
        <v>47</v>
      </c>
      <c r="Q92" s="55">
        <v>622</v>
      </c>
      <c r="R92" s="43">
        <v>46500</v>
      </c>
      <c r="S92" s="52">
        <v>56905</v>
      </c>
      <c r="T92" s="51"/>
      <c r="U92" s="45">
        <v>0.81713381952376773</v>
      </c>
      <c r="V92" s="46" t="s">
        <v>47</v>
      </c>
      <c r="W92" s="41">
        <v>4418</v>
      </c>
      <c r="X92" s="43">
        <v>5120.5</v>
      </c>
      <c r="Y92" s="45">
        <v>0.86261107313738894</v>
      </c>
      <c r="Z92" s="47" t="s">
        <v>47</v>
      </c>
    </row>
    <row r="93" spans="1:26" s="48" customFormat="1" ht="17.100000000000001" customHeight="1" thickTop="1" thickBot="1" x14ac:dyDescent="0.25">
      <c r="A93" s="30">
        <v>157</v>
      </c>
      <c r="B93" s="31" t="s">
        <v>63</v>
      </c>
      <c r="C93" s="32" t="s">
        <v>88</v>
      </c>
      <c r="D93" s="33" t="s">
        <v>73</v>
      </c>
      <c r="E93" s="34">
        <v>622</v>
      </c>
      <c r="F93" s="54">
        <v>24500</v>
      </c>
      <c r="G93" s="49" t="s">
        <v>37</v>
      </c>
      <c r="H93" s="50">
        <v>56905</v>
      </c>
      <c r="I93" s="51"/>
      <c r="J93" s="45">
        <v>0.43052455847465071</v>
      </c>
      <c r="K93" s="46" t="s">
        <v>47</v>
      </c>
      <c r="L93" s="41">
        <v>2328</v>
      </c>
      <c r="M93" s="49"/>
      <c r="N93" s="50">
        <v>5120.5</v>
      </c>
      <c r="O93" s="45">
        <v>0.45444780783126648</v>
      </c>
      <c r="P93" s="47" t="s">
        <v>47</v>
      </c>
      <c r="Q93" s="55">
        <v>622</v>
      </c>
      <c r="R93" s="43">
        <v>31200</v>
      </c>
      <c r="S93" s="52">
        <v>56905</v>
      </c>
      <c r="T93" s="51"/>
      <c r="U93" s="45">
        <v>0.5482646516123364</v>
      </c>
      <c r="V93" s="46" t="s">
        <v>47</v>
      </c>
      <c r="W93" s="41">
        <v>2964</v>
      </c>
      <c r="X93" s="43">
        <v>5120.5</v>
      </c>
      <c r="Y93" s="45">
        <v>0.57865442827848845</v>
      </c>
      <c r="Z93" s="47" t="s">
        <v>47</v>
      </c>
    </row>
    <row r="94" spans="1:26" s="48" customFormat="1" ht="17.100000000000001" customHeight="1" thickTop="1" thickBot="1" x14ac:dyDescent="0.25">
      <c r="A94" s="30">
        <v>1139</v>
      </c>
      <c r="B94" s="31"/>
      <c r="C94" s="32" t="s">
        <v>94</v>
      </c>
      <c r="D94" s="33" t="s">
        <v>95</v>
      </c>
      <c r="E94" s="34">
        <v>274</v>
      </c>
      <c r="F94" s="54">
        <v>4500</v>
      </c>
      <c r="G94" s="49" t="s">
        <v>37</v>
      </c>
      <c r="H94" s="50">
        <v>15930</v>
      </c>
      <c r="I94" s="51"/>
      <c r="J94" s="45">
        <v>0.28242310106716889</v>
      </c>
      <c r="K94" s="46" t="s">
        <v>47</v>
      </c>
      <c r="L94" s="41">
        <v>428</v>
      </c>
      <c r="M94" s="49"/>
      <c r="N94" s="50">
        <v>1440</v>
      </c>
      <c r="O94" s="45">
        <v>0.29652777777777778</v>
      </c>
      <c r="P94" s="47" t="s">
        <v>47</v>
      </c>
      <c r="Q94" s="55">
        <v>274</v>
      </c>
      <c r="R94" s="58">
        <v>9400</v>
      </c>
      <c r="S94" s="52">
        <v>15930</v>
      </c>
      <c r="T94" s="51"/>
      <c r="U94" s="45">
        <v>0.59001883239171371</v>
      </c>
      <c r="V94" s="46" t="s">
        <v>47</v>
      </c>
      <c r="W94" s="41">
        <v>893</v>
      </c>
      <c r="X94" s="43">
        <v>1440</v>
      </c>
      <c r="Y94" s="45">
        <v>0.61944444444444446</v>
      </c>
      <c r="Z94" s="47" t="s">
        <v>47</v>
      </c>
    </row>
    <row r="95" spans="1:26" s="48" customFormat="1" ht="17.100000000000001" customHeight="1" thickTop="1" thickBot="1" x14ac:dyDescent="0.25">
      <c r="A95" s="30">
        <v>1141</v>
      </c>
      <c r="B95" s="31"/>
      <c r="C95" s="32" t="s">
        <v>94</v>
      </c>
      <c r="D95" s="33" t="s">
        <v>85</v>
      </c>
      <c r="E95" s="34">
        <v>274</v>
      </c>
      <c r="F95" s="54">
        <v>5000</v>
      </c>
      <c r="G95" s="49" t="s">
        <v>37</v>
      </c>
      <c r="H95" s="50">
        <v>15930</v>
      </c>
      <c r="I95" s="51"/>
      <c r="J95" s="45">
        <v>0.31381042059008163</v>
      </c>
      <c r="K95" s="46" t="s">
        <v>47</v>
      </c>
      <c r="L95" s="41">
        <v>475</v>
      </c>
      <c r="M95" s="49"/>
      <c r="N95" s="50">
        <v>1440</v>
      </c>
      <c r="O95" s="45">
        <v>0.32916666666666666</v>
      </c>
      <c r="P95" s="47" t="s">
        <v>47</v>
      </c>
      <c r="Q95" s="55">
        <v>274</v>
      </c>
      <c r="R95" s="58">
        <v>9400</v>
      </c>
      <c r="S95" s="52">
        <v>15930</v>
      </c>
      <c r="T95" s="51"/>
      <c r="U95" s="45">
        <v>0.59001883239171371</v>
      </c>
      <c r="V95" s="46" t="s">
        <v>47</v>
      </c>
      <c r="W95" s="41">
        <v>893</v>
      </c>
      <c r="X95" s="43">
        <v>1440</v>
      </c>
      <c r="Y95" s="45">
        <v>0.61944444444444446</v>
      </c>
      <c r="Z95" s="47" t="s">
        <v>47</v>
      </c>
    </row>
    <row r="96" spans="1:26" s="48" customFormat="1" ht="17.100000000000001" customHeight="1" thickTop="1" thickBot="1" x14ac:dyDescent="0.25">
      <c r="A96" s="30">
        <v>1033</v>
      </c>
      <c r="B96" s="31"/>
      <c r="C96" s="32" t="s">
        <v>96</v>
      </c>
      <c r="D96" s="33" t="s">
        <v>36</v>
      </c>
      <c r="E96" s="34">
        <v>474</v>
      </c>
      <c r="F96" s="54">
        <v>32500</v>
      </c>
      <c r="G96" s="49" t="s">
        <v>37</v>
      </c>
      <c r="H96" s="50">
        <v>35820</v>
      </c>
      <c r="I96" s="51"/>
      <c r="J96" s="45">
        <v>0.90728643216080407</v>
      </c>
      <c r="K96" s="46" t="s">
        <v>47</v>
      </c>
      <c r="L96" s="41">
        <v>3088</v>
      </c>
      <c r="M96" s="49"/>
      <c r="N96" s="50">
        <v>3222</v>
      </c>
      <c r="O96" s="45">
        <v>0.95810055865921784</v>
      </c>
      <c r="P96" s="47" t="s">
        <v>319</v>
      </c>
      <c r="Q96" s="55">
        <v>474</v>
      </c>
      <c r="R96" s="43">
        <v>44900</v>
      </c>
      <c r="S96" s="52">
        <v>35820</v>
      </c>
      <c r="T96" s="51"/>
      <c r="U96" s="45">
        <v>1.253461753210497</v>
      </c>
      <c r="V96" s="46" t="s">
        <v>327</v>
      </c>
      <c r="W96" s="41">
        <v>4266</v>
      </c>
      <c r="X96" s="43">
        <v>3222</v>
      </c>
      <c r="Y96" s="45">
        <v>1.3237119801365611</v>
      </c>
      <c r="Z96" s="47" t="s">
        <v>327</v>
      </c>
    </row>
    <row r="97" spans="1:26" s="48" customFormat="1" ht="17.100000000000001" customHeight="1" thickTop="1" thickBot="1" x14ac:dyDescent="0.25">
      <c r="A97" s="30">
        <v>161</v>
      </c>
      <c r="B97" s="31" t="s">
        <v>63</v>
      </c>
      <c r="C97" s="32" t="s">
        <v>96</v>
      </c>
      <c r="D97" s="33" t="s">
        <v>97</v>
      </c>
      <c r="E97" s="34">
        <v>474</v>
      </c>
      <c r="F97" s="54">
        <v>32500</v>
      </c>
      <c r="G97" s="49"/>
      <c r="H97" s="50">
        <v>35820</v>
      </c>
      <c r="I97" s="51"/>
      <c r="J97" s="45">
        <v>0.90728643216080407</v>
      </c>
      <c r="K97" s="46" t="s">
        <v>47</v>
      </c>
      <c r="L97" s="41">
        <v>3088</v>
      </c>
      <c r="M97" s="49"/>
      <c r="N97" s="50">
        <v>3222</v>
      </c>
      <c r="O97" s="45">
        <v>0.95810055865921784</v>
      </c>
      <c r="P97" s="47" t="s">
        <v>319</v>
      </c>
      <c r="Q97" s="55">
        <v>474</v>
      </c>
      <c r="R97" s="43">
        <v>45300</v>
      </c>
      <c r="S97" s="52">
        <v>35820</v>
      </c>
      <c r="T97" s="51"/>
      <c r="U97" s="45">
        <v>1.2646286990508095</v>
      </c>
      <c r="V97" s="46" t="s">
        <v>327</v>
      </c>
      <c r="W97" s="41">
        <v>4304</v>
      </c>
      <c r="X97" s="43">
        <v>3222</v>
      </c>
      <c r="Y97" s="45">
        <v>1.3355058969584108</v>
      </c>
      <c r="Z97" s="47" t="s">
        <v>327</v>
      </c>
    </row>
    <row r="98" spans="1:26" s="48" customFormat="1" ht="17.100000000000001" customHeight="1" thickTop="1" thickBot="1" x14ac:dyDescent="0.25">
      <c r="A98" s="30">
        <v>163</v>
      </c>
      <c r="B98" s="31" t="s">
        <v>63</v>
      </c>
      <c r="C98" s="32" t="s">
        <v>96</v>
      </c>
      <c r="D98" s="33" t="s">
        <v>38</v>
      </c>
      <c r="E98" s="34">
        <v>474</v>
      </c>
      <c r="F98" s="54">
        <v>25000</v>
      </c>
      <c r="G98" s="49" t="s">
        <v>37</v>
      </c>
      <c r="H98" s="50">
        <v>35820</v>
      </c>
      <c r="I98" s="51"/>
      <c r="J98" s="45">
        <v>0.69790619765494133</v>
      </c>
      <c r="K98" s="46" t="s">
        <v>47</v>
      </c>
      <c r="L98" s="41">
        <v>2375</v>
      </c>
      <c r="M98" s="49"/>
      <c r="N98" s="50">
        <v>3222</v>
      </c>
      <c r="O98" s="45">
        <v>0.73680943513345742</v>
      </c>
      <c r="P98" s="47" t="s">
        <v>47</v>
      </c>
      <c r="Q98" s="55">
        <v>474</v>
      </c>
      <c r="R98" s="43">
        <v>36600</v>
      </c>
      <c r="S98" s="52">
        <v>35820</v>
      </c>
      <c r="T98" s="51"/>
      <c r="U98" s="45">
        <v>1.0217476270240089</v>
      </c>
      <c r="V98" s="46" t="s">
        <v>327</v>
      </c>
      <c r="W98" s="41">
        <v>3477</v>
      </c>
      <c r="X98" s="43">
        <v>3222</v>
      </c>
      <c r="Y98" s="45">
        <v>1.0788330229671013</v>
      </c>
      <c r="Z98" s="47" t="s">
        <v>327</v>
      </c>
    </row>
    <row r="99" spans="1:26" s="48" customFormat="1" ht="17.100000000000001" customHeight="1" thickTop="1" thickBot="1" x14ac:dyDescent="0.25">
      <c r="A99" s="30">
        <v>165</v>
      </c>
      <c r="B99" s="31" t="s">
        <v>63</v>
      </c>
      <c r="C99" s="32" t="s">
        <v>96</v>
      </c>
      <c r="D99" s="33" t="s">
        <v>98</v>
      </c>
      <c r="E99" s="34">
        <v>622</v>
      </c>
      <c r="F99" s="54">
        <v>53500</v>
      </c>
      <c r="G99" s="49"/>
      <c r="H99" s="50">
        <v>59900</v>
      </c>
      <c r="I99" s="51"/>
      <c r="J99" s="45">
        <v>0.89313856427378968</v>
      </c>
      <c r="K99" s="46" t="s">
        <v>47</v>
      </c>
      <c r="L99" s="41">
        <v>5083</v>
      </c>
      <c r="M99" s="49"/>
      <c r="N99" s="50">
        <v>5390</v>
      </c>
      <c r="O99" s="45">
        <v>0.94285714285714284</v>
      </c>
      <c r="P99" s="47" t="s">
        <v>47</v>
      </c>
      <c r="Q99" s="55">
        <v>622</v>
      </c>
      <c r="R99" s="43">
        <v>57200</v>
      </c>
      <c r="S99" s="52">
        <v>59900</v>
      </c>
      <c r="T99" s="51"/>
      <c r="U99" s="45">
        <v>0.95490818030050084</v>
      </c>
      <c r="V99" s="46" t="s">
        <v>47</v>
      </c>
      <c r="W99" s="41">
        <v>5434</v>
      </c>
      <c r="X99" s="43">
        <v>5390</v>
      </c>
      <c r="Y99" s="45">
        <v>1.0079777365491651</v>
      </c>
      <c r="Z99" s="47" t="s">
        <v>327</v>
      </c>
    </row>
    <row r="100" spans="1:26" s="48" customFormat="1" ht="17.100000000000001" customHeight="1" thickTop="1" thickBot="1" x14ac:dyDescent="0.25">
      <c r="A100" s="30">
        <v>167</v>
      </c>
      <c r="B100" s="31" t="s">
        <v>63</v>
      </c>
      <c r="C100" s="32" t="s">
        <v>96</v>
      </c>
      <c r="D100" s="33" t="s">
        <v>39</v>
      </c>
      <c r="E100" s="34">
        <v>622</v>
      </c>
      <c r="F100" s="54">
        <v>53500</v>
      </c>
      <c r="G100" s="49" t="s">
        <v>37</v>
      </c>
      <c r="H100" s="50">
        <v>59900</v>
      </c>
      <c r="I100" s="51"/>
      <c r="J100" s="45">
        <v>0.89313856427378968</v>
      </c>
      <c r="K100" s="46" t="s">
        <v>47</v>
      </c>
      <c r="L100" s="41">
        <v>5083</v>
      </c>
      <c r="M100" s="49"/>
      <c r="N100" s="50">
        <v>5390</v>
      </c>
      <c r="O100" s="45">
        <v>0.94285714285714284</v>
      </c>
      <c r="P100" s="47" t="s">
        <v>47</v>
      </c>
      <c r="Q100" s="55">
        <v>622</v>
      </c>
      <c r="R100" s="43">
        <v>57200</v>
      </c>
      <c r="S100" s="52">
        <v>59900</v>
      </c>
      <c r="T100" s="51"/>
      <c r="U100" s="45">
        <v>0.95490818030050084</v>
      </c>
      <c r="V100" s="46" t="s">
        <v>47</v>
      </c>
      <c r="W100" s="41">
        <v>5434</v>
      </c>
      <c r="X100" s="43">
        <v>5390</v>
      </c>
      <c r="Y100" s="45">
        <v>1.0079777365491651</v>
      </c>
      <c r="Z100" s="47" t="s">
        <v>327</v>
      </c>
    </row>
    <row r="101" spans="1:26" s="48" customFormat="1" ht="17.100000000000001" customHeight="1" thickTop="1" thickBot="1" x14ac:dyDescent="0.25">
      <c r="A101" s="30">
        <v>169</v>
      </c>
      <c r="B101" s="31" t="s">
        <v>63</v>
      </c>
      <c r="C101" s="32" t="s">
        <v>96</v>
      </c>
      <c r="D101" s="33" t="s">
        <v>40</v>
      </c>
      <c r="E101" s="34">
        <v>622</v>
      </c>
      <c r="F101" s="54">
        <v>45500</v>
      </c>
      <c r="G101" s="49" t="s">
        <v>37</v>
      </c>
      <c r="H101" s="50">
        <v>59900</v>
      </c>
      <c r="I101" s="51"/>
      <c r="J101" s="45">
        <v>0.75958263772954926</v>
      </c>
      <c r="K101" s="46" t="s">
        <v>47</v>
      </c>
      <c r="L101" s="41">
        <v>4323</v>
      </c>
      <c r="M101" s="49"/>
      <c r="N101" s="50">
        <v>5390</v>
      </c>
      <c r="O101" s="45">
        <v>0.80185528756957325</v>
      </c>
      <c r="P101" s="47" t="s">
        <v>47</v>
      </c>
      <c r="Q101" s="55">
        <v>622</v>
      </c>
      <c r="R101" s="43">
        <v>59100</v>
      </c>
      <c r="S101" s="52">
        <v>59900</v>
      </c>
      <c r="T101" s="51"/>
      <c r="U101" s="45">
        <v>0.98662771285475792</v>
      </c>
      <c r="V101" s="46" t="s">
        <v>319</v>
      </c>
      <c r="W101" s="41">
        <v>5615</v>
      </c>
      <c r="X101" s="43">
        <v>5390</v>
      </c>
      <c r="Y101" s="45">
        <v>1.0415584415584416</v>
      </c>
      <c r="Z101" s="47" t="s">
        <v>327</v>
      </c>
    </row>
    <row r="102" spans="1:26" s="48" customFormat="1" ht="17.100000000000001" customHeight="1" thickTop="1" thickBot="1" x14ac:dyDescent="0.25">
      <c r="A102" s="30">
        <v>171</v>
      </c>
      <c r="B102" s="31" t="s">
        <v>63</v>
      </c>
      <c r="C102" s="32" t="s">
        <v>96</v>
      </c>
      <c r="D102" s="33" t="s">
        <v>41</v>
      </c>
      <c r="E102" s="34">
        <v>622</v>
      </c>
      <c r="F102" s="54">
        <v>42500</v>
      </c>
      <c r="G102" s="49" t="s">
        <v>37</v>
      </c>
      <c r="H102" s="50">
        <v>59900</v>
      </c>
      <c r="I102" s="51"/>
      <c r="J102" s="45">
        <v>0.70949916527545909</v>
      </c>
      <c r="K102" s="46" t="s">
        <v>47</v>
      </c>
      <c r="L102" s="41">
        <v>4038</v>
      </c>
      <c r="M102" s="49"/>
      <c r="N102" s="50">
        <v>5390</v>
      </c>
      <c r="O102" s="45">
        <v>0.74897959183673468</v>
      </c>
      <c r="P102" s="47" t="s">
        <v>47</v>
      </c>
      <c r="Q102" s="55">
        <v>622</v>
      </c>
      <c r="R102" s="43">
        <v>56200</v>
      </c>
      <c r="S102" s="52">
        <v>59900</v>
      </c>
      <c r="T102" s="51"/>
      <c r="U102" s="45">
        <v>0.93821368948247075</v>
      </c>
      <c r="V102" s="46" t="s">
        <v>47</v>
      </c>
      <c r="W102" s="41">
        <v>5339</v>
      </c>
      <c r="X102" s="43">
        <v>5390</v>
      </c>
      <c r="Y102" s="45">
        <v>0.99035250463821889</v>
      </c>
      <c r="Z102" s="47" t="s">
        <v>319</v>
      </c>
    </row>
    <row r="103" spans="1:26" s="48" customFormat="1" ht="17.100000000000001" customHeight="1" thickTop="1" thickBot="1" x14ac:dyDescent="0.25">
      <c r="A103" s="30">
        <v>173</v>
      </c>
      <c r="B103" s="31" t="s">
        <v>63</v>
      </c>
      <c r="C103" s="32" t="s">
        <v>96</v>
      </c>
      <c r="D103" s="33" t="s">
        <v>42</v>
      </c>
      <c r="E103" s="34">
        <v>622</v>
      </c>
      <c r="F103" s="54">
        <v>37500</v>
      </c>
      <c r="G103" s="49" t="s">
        <v>37</v>
      </c>
      <c r="H103" s="50">
        <v>59900</v>
      </c>
      <c r="I103" s="51"/>
      <c r="J103" s="45">
        <v>0.62602671118530884</v>
      </c>
      <c r="K103" s="46" t="s">
        <v>47</v>
      </c>
      <c r="L103" s="41">
        <v>3563</v>
      </c>
      <c r="M103" s="49"/>
      <c r="N103" s="50">
        <v>5390</v>
      </c>
      <c r="O103" s="45">
        <v>0.66085343228200366</v>
      </c>
      <c r="P103" s="47" t="s">
        <v>47</v>
      </c>
      <c r="Q103" s="55">
        <v>622</v>
      </c>
      <c r="R103" s="43">
        <v>59200</v>
      </c>
      <c r="S103" s="52">
        <v>59900</v>
      </c>
      <c r="T103" s="51"/>
      <c r="U103" s="45">
        <v>0.98829716193656092</v>
      </c>
      <c r="V103" s="46" t="s">
        <v>319</v>
      </c>
      <c r="W103" s="41">
        <v>5624</v>
      </c>
      <c r="X103" s="43">
        <v>5390</v>
      </c>
      <c r="Y103" s="45">
        <v>1.0432282003710576</v>
      </c>
      <c r="Z103" s="47" t="s">
        <v>327</v>
      </c>
    </row>
    <row r="104" spans="1:26" s="48" customFormat="1" ht="17.100000000000001" customHeight="1" thickTop="1" thickBot="1" x14ac:dyDescent="0.25">
      <c r="A104" s="30">
        <v>175</v>
      </c>
      <c r="B104" s="31" t="s">
        <v>63</v>
      </c>
      <c r="C104" s="32" t="s">
        <v>96</v>
      </c>
      <c r="D104" s="33" t="s">
        <v>43</v>
      </c>
      <c r="E104" s="34">
        <v>622</v>
      </c>
      <c r="F104" s="54">
        <v>39000</v>
      </c>
      <c r="G104" s="49" t="s">
        <v>37</v>
      </c>
      <c r="H104" s="50">
        <v>59900</v>
      </c>
      <c r="I104" s="51"/>
      <c r="J104" s="45">
        <v>0.65106844741235392</v>
      </c>
      <c r="K104" s="46" t="s">
        <v>47</v>
      </c>
      <c r="L104" s="41">
        <v>3705</v>
      </c>
      <c r="M104" s="49"/>
      <c r="N104" s="50">
        <v>5390</v>
      </c>
      <c r="O104" s="45">
        <v>0.6871985157699444</v>
      </c>
      <c r="P104" s="47" t="s">
        <v>47</v>
      </c>
      <c r="Q104" s="55">
        <v>622</v>
      </c>
      <c r="R104" s="43">
        <v>58000</v>
      </c>
      <c r="S104" s="52">
        <v>59900</v>
      </c>
      <c r="T104" s="51"/>
      <c r="U104" s="45">
        <v>0.96826377295492483</v>
      </c>
      <c r="V104" s="46" t="s">
        <v>47</v>
      </c>
      <c r="W104" s="41">
        <v>5510</v>
      </c>
      <c r="X104" s="43">
        <v>5390</v>
      </c>
      <c r="Y104" s="45">
        <v>1.0220779220779221</v>
      </c>
      <c r="Z104" s="47" t="s">
        <v>327</v>
      </c>
    </row>
    <row r="105" spans="1:26" s="48" customFormat="1" ht="17.100000000000001" customHeight="1" thickTop="1" thickBot="1" x14ac:dyDescent="0.25">
      <c r="A105" s="30">
        <v>177</v>
      </c>
      <c r="B105" s="31" t="s">
        <v>63</v>
      </c>
      <c r="C105" s="32" t="s">
        <v>96</v>
      </c>
      <c r="D105" s="33" t="s">
        <v>99</v>
      </c>
      <c r="E105" s="34">
        <v>622</v>
      </c>
      <c r="F105" s="54">
        <v>33500</v>
      </c>
      <c r="G105" s="49" t="s">
        <v>37</v>
      </c>
      <c r="H105" s="50">
        <v>59900</v>
      </c>
      <c r="I105" s="51"/>
      <c r="J105" s="45">
        <v>0.55924874791318868</v>
      </c>
      <c r="K105" s="46" t="s">
        <v>47</v>
      </c>
      <c r="L105" s="41">
        <v>3183</v>
      </c>
      <c r="M105" s="49"/>
      <c r="N105" s="50">
        <v>5390</v>
      </c>
      <c r="O105" s="45">
        <v>0.59035250463821898</v>
      </c>
      <c r="P105" s="47" t="s">
        <v>47</v>
      </c>
      <c r="Q105" s="55">
        <v>622</v>
      </c>
      <c r="R105" s="43">
        <v>56700</v>
      </c>
      <c r="S105" s="52">
        <v>59900</v>
      </c>
      <c r="T105" s="51"/>
      <c r="U105" s="45">
        <v>0.94656093489148585</v>
      </c>
      <c r="V105" s="46" t="s">
        <v>47</v>
      </c>
      <c r="W105" s="41">
        <v>5387</v>
      </c>
      <c r="X105" s="43">
        <v>5390</v>
      </c>
      <c r="Y105" s="45">
        <v>0.99925788497217072</v>
      </c>
      <c r="Z105" s="47" t="s">
        <v>319</v>
      </c>
    </row>
    <row r="106" spans="1:26" s="48" customFormat="1" ht="17.100000000000001" customHeight="1" thickTop="1" thickBot="1" x14ac:dyDescent="0.25">
      <c r="A106" s="30">
        <v>179</v>
      </c>
      <c r="B106" s="31" t="s">
        <v>63</v>
      </c>
      <c r="C106" s="32" t="s">
        <v>96</v>
      </c>
      <c r="D106" s="33" t="s">
        <v>85</v>
      </c>
      <c r="E106" s="34">
        <v>622</v>
      </c>
      <c r="F106" s="54">
        <v>33000</v>
      </c>
      <c r="G106" s="49" t="s">
        <v>37</v>
      </c>
      <c r="H106" s="50">
        <v>59900</v>
      </c>
      <c r="I106" s="51"/>
      <c r="J106" s="45">
        <v>0.55090150250417358</v>
      </c>
      <c r="K106" s="46" t="s">
        <v>47</v>
      </c>
      <c r="L106" s="41">
        <v>3135</v>
      </c>
      <c r="M106" s="49"/>
      <c r="N106" s="50">
        <v>5390</v>
      </c>
      <c r="O106" s="45">
        <v>0.58144712430426715</v>
      </c>
      <c r="P106" s="47" t="s">
        <v>47</v>
      </c>
      <c r="Q106" s="55">
        <v>622</v>
      </c>
      <c r="R106" s="43">
        <v>58800</v>
      </c>
      <c r="S106" s="52">
        <v>59900</v>
      </c>
      <c r="T106" s="51"/>
      <c r="U106" s="45">
        <v>0.98161936560934893</v>
      </c>
      <c r="V106" s="46" t="s">
        <v>319</v>
      </c>
      <c r="W106" s="41">
        <v>5586</v>
      </c>
      <c r="X106" s="43">
        <v>5390</v>
      </c>
      <c r="Y106" s="45">
        <v>1.0361781076066789</v>
      </c>
      <c r="Z106" s="47" t="s">
        <v>327</v>
      </c>
    </row>
    <row r="107" spans="1:26" s="48" customFormat="1" ht="17.100000000000001" customHeight="1" thickTop="1" thickBot="1" x14ac:dyDescent="0.25">
      <c r="A107" s="30">
        <v>181</v>
      </c>
      <c r="B107" s="31" t="s">
        <v>63</v>
      </c>
      <c r="C107" s="32" t="s">
        <v>96</v>
      </c>
      <c r="D107" s="33" t="s">
        <v>45</v>
      </c>
      <c r="E107" s="34">
        <v>622</v>
      </c>
      <c r="F107" s="54">
        <v>42500</v>
      </c>
      <c r="G107" s="49" t="s">
        <v>37</v>
      </c>
      <c r="H107" s="50">
        <v>59900</v>
      </c>
      <c r="I107" s="51"/>
      <c r="J107" s="45">
        <v>0.70949916527545909</v>
      </c>
      <c r="K107" s="46" t="s">
        <v>47</v>
      </c>
      <c r="L107" s="41">
        <v>4038</v>
      </c>
      <c r="M107" s="49"/>
      <c r="N107" s="50">
        <v>5390</v>
      </c>
      <c r="O107" s="45">
        <v>0.74897959183673468</v>
      </c>
      <c r="P107" s="47" t="s">
        <v>47</v>
      </c>
      <c r="Q107" s="55">
        <v>622</v>
      </c>
      <c r="R107" s="43">
        <v>67400</v>
      </c>
      <c r="S107" s="52">
        <v>59900</v>
      </c>
      <c r="T107" s="51"/>
      <c r="U107" s="45">
        <v>1.1251919866444073</v>
      </c>
      <c r="V107" s="46" t="s">
        <v>327</v>
      </c>
      <c r="W107" s="41">
        <v>6403</v>
      </c>
      <c r="X107" s="43">
        <v>5390</v>
      </c>
      <c r="Y107" s="45">
        <v>1.1877551020408164</v>
      </c>
      <c r="Z107" s="47" t="s">
        <v>327</v>
      </c>
    </row>
    <row r="108" spans="1:26" s="48" customFormat="1" ht="17.100000000000001" customHeight="1" thickTop="1" thickBot="1" x14ac:dyDescent="0.25">
      <c r="A108" s="30">
        <v>183</v>
      </c>
      <c r="B108" s="31" t="s">
        <v>63</v>
      </c>
      <c r="C108" s="32" t="s">
        <v>96</v>
      </c>
      <c r="D108" s="33" t="s">
        <v>100</v>
      </c>
      <c r="E108" s="34">
        <v>622</v>
      </c>
      <c r="F108" s="54">
        <v>44000</v>
      </c>
      <c r="G108" s="49" t="s">
        <v>37</v>
      </c>
      <c r="H108" s="50">
        <v>59900</v>
      </c>
      <c r="I108" s="51"/>
      <c r="J108" s="45">
        <v>0.73454090150250417</v>
      </c>
      <c r="K108" s="46" t="s">
        <v>47</v>
      </c>
      <c r="L108" s="41">
        <v>4180</v>
      </c>
      <c r="M108" s="49"/>
      <c r="N108" s="50">
        <v>5390</v>
      </c>
      <c r="O108" s="45">
        <v>0.77532467532467531</v>
      </c>
      <c r="P108" s="47" t="s">
        <v>47</v>
      </c>
      <c r="Q108" s="55">
        <v>622</v>
      </c>
      <c r="R108" s="43">
        <v>60800</v>
      </c>
      <c r="S108" s="52">
        <v>59900</v>
      </c>
      <c r="T108" s="51"/>
      <c r="U108" s="45">
        <v>1.015008347245409</v>
      </c>
      <c r="V108" s="46" t="s">
        <v>327</v>
      </c>
      <c r="W108" s="41">
        <v>5776</v>
      </c>
      <c r="X108" s="43">
        <v>5390</v>
      </c>
      <c r="Y108" s="45">
        <v>1.0714285714285714</v>
      </c>
      <c r="Z108" s="47" t="s">
        <v>327</v>
      </c>
    </row>
    <row r="109" spans="1:26" s="48" customFormat="1" ht="17.100000000000001" customHeight="1" thickTop="1" thickBot="1" x14ac:dyDescent="0.25">
      <c r="A109" s="30">
        <v>185</v>
      </c>
      <c r="B109" s="31" t="s">
        <v>63</v>
      </c>
      <c r="C109" s="32" t="s">
        <v>96</v>
      </c>
      <c r="D109" s="33" t="s">
        <v>93</v>
      </c>
      <c r="E109" s="34">
        <v>622</v>
      </c>
      <c r="F109" s="54">
        <v>37500</v>
      </c>
      <c r="G109" s="49" t="s">
        <v>37</v>
      </c>
      <c r="H109" s="50">
        <v>59900</v>
      </c>
      <c r="I109" s="51"/>
      <c r="J109" s="45">
        <v>0.62602671118530884</v>
      </c>
      <c r="K109" s="46" t="s">
        <v>47</v>
      </c>
      <c r="L109" s="41">
        <v>3563</v>
      </c>
      <c r="M109" s="49"/>
      <c r="N109" s="50">
        <v>5390</v>
      </c>
      <c r="O109" s="45">
        <v>0.66085343228200366</v>
      </c>
      <c r="P109" s="47" t="s">
        <v>47</v>
      </c>
      <c r="Q109" s="55">
        <v>622</v>
      </c>
      <c r="R109" s="43">
        <v>59200</v>
      </c>
      <c r="S109" s="52">
        <v>59900</v>
      </c>
      <c r="T109" s="51"/>
      <c r="U109" s="45">
        <v>0.98829716193656092</v>
      </c>
      <c r="V109" s="46" t="s">
        <v>319</v>
      </c>
      <c r="W109" s="41">
        <v>5624</v>
      </c>
      <c r="X109" s="43">
        <v>5390</v>
      </c>
      <c r="Y109" s="45">
        <v>1.0432282003710576</v>
      </c>
      <c r="Z109" s="47" t="s">
        <v>327</v>
      </c>
    </row>
    <row r="110" spans="1:26" s="48" customFormat="1" ht="17.100000000000001" customHeight="1" thickTop="1" thickBot="1" x14ac:dyDescent="0.25">
      <c r="A110" s="30">
        <v>187</v>
      </c>
      <c r="B110" s="31" t="s">
        <v>63</v>
      </c>
      <c r="C110" s="32" t="s">
        <v>96</v>
      </c>
      <c r="D110" s="33" t="s">
        <v>73</v>
      </c>
      <c r="E110" s="34">
        <v>622</v>
      </c>
      <c r="F110" s="54">
        <v>35000</v>
      </c>
      <c r="G110" s="49" t="s">
        <v>37</v>
      </c>
      <c r="H110" s="50">
        <v>59900</v>
      </c>
      <c r="I110" s="51"/>
      <c r="J110" s="45">
        <v>0.58429048414023377</v>
      </c>
      <c r="K110" s="46" t="s">
        <v>47</v>
      </c>
      <c r="L110" s="41">
        <v>3325</v>
      </c>
      <c r="M110" s="49"/>
      <c r="N110" s="50">
        <v>5390</v>
      </c>
      <c r="O110" s="45">
        <v>0.6166975881261596</v>
      </c>
      <c r="P110" s="47" t="s">
        <v>47</v>
      </c>
      <c r="Q110" s="55">
        <v>622</v>
      </c>
      <c r="R110" s="43">
        <v>26600</v>
      </c>
      <c r="S110" s="52">
        <v>59900</v>
      </c>
      <c r="T110" s="51"/>
      <c r="U110" s="45">
        <v>0.4440567612687813</v>
      </c>
      <c r="V110" s="46" t="s">
        <v>47</v>
      </c>
      <c r="W110" s="41">
        <v>2527</v>
      </c>
      <c r="X110" s="43">
        <v>5390</v>
      </c>
      <c r="Y110" s="45">
        <v>0.4686456400742115</v>
      </c>
      <c r="Z110" s="47" t="s">
        <v>47</v>
      </c>
    </row>
    <row r="111" spans="1:26" s="48" customFormat="1" ht="17.100000000000001" customHeight="1" thickTop="1" thickBot="1" x14ac:dyDescent="0.25">
      <c r="A111" s="30">
        <v>189</v>
      </c>
      <c r="B111" s="31" t="s">
        <v>63</v>
      </c>
      <c r="C111" s="32" t="s">
        <v>101</v>
      </c>
      <c r="D111" s="33" t="s">
        <v>36</v>
      </c>
      <c r="E111" s="34">
        <v>622</v>
      </c>
      <c r="F111" s="54">
        <v>46500</v>
      </c>
      <c r="G111" s="49" t="s">
        <v>37</v>
      </c>
      <c r="H111" s="50">
        <v>59900</v>
      </c>
      <c r="I111" s="51"/>
      <c r="J111" s="45">
        <v>0.77627712854757935</v>
      </c>
      <c r="K111" s="46" t="s">
        <v>47</v>
      </c>
      <c r="L111" s="41">
        <v>4418</v>
      </c>
      <c r="M111" s="49"/>
      <c r="N111" s="50">
        <v>5390</v>
      </c>
      <c r="O111" s="45">
        <v>0.81948051948051948</v>
      </c>
      <c r="P111" s="47" t="s">
        <v>47</v>
      </c>
      <c r="Q111" s="55">
        <v>622</v>
      </c>
      <c r="R111" s="43">
        <v>56000</v>
      </c>
      <c r="S111" s="52">
        <v>59900</v>
      </c>
      <c r="T111" s="51"/>
      <c r="U111" s="45">
        <v>0.93487479131886475</v>
      </c>
      <c r="V111" s="46" t="s">
        <v>47</v>
      </c>
      <c r="W111" s="41">
        <v>5320</v>
      </c>
      <c r="X111" s="43">
        <v>5390</v>
      </c>
      <c r="Y111" s="45">
        <v>0.98682745825602969</v>
      </c>
      <c r="Z111" s="47" t="s">
        <v>319</v>
      </c>
    </row>
    <row r="112" spans="1:26" s="48" customFormat="1" ht="17.100000000000001" customHeight="1" thickTop="1" thickBot="1" x14ac:dyDescent="0.25">
      <c r="A112" s="30">
        <v>191</v>
      </c>
      <c r="B112" s="31" t="s">
        <v>63</v>
      </c>
      <c r="C112" s="32" t="s">
        <v>101</v>
      </c>
      <c r="D112" s="33" t="s">
        <v>97</v>
      </c>
      <c r="E112" s="34">
        <v>622</v>
      </c>
      <c r="F112" s="54">
        <v>56500</v>
      </c>
      <c r="G112" s="49" t="s">
        <v>37</v>
      </c>
      <c r="H112" s="50">
        <v>59900</v>
      </c>
      <c r="I112" s="51"/>
      <c r="J112" s="45">
        <v>0.94322203672787985</v>
      </c>
      <c r="K112" s="46" t="s">
        <v>47</v>
      </c>
      <c r="L112" s="41">
        <v>5368</v>
      </c>
      <c r="M112" s="49"/>
      <c r="N112" s="50">
        <v>5390</v>
      </c>
      <c r="O112" s="45">
        <v>0.99573283858998141</v>
      </c>
      <c r="P112" s="47" t="s">
        <v>319</v>
      </c>
      <c r="Q112" s="55">
        <v>622</v>
      </c>
      <c r="R112" s="43">
        <v>66900</v>
      </c>
      <c r="S112" s="52">
        <v>59900</v>
      </c>
      <c r="T112" s="51"/>
      <c r="U112" s="45">
        <v>1.1168447412353923</v>
      </c>
      <c r="V112" s="46" t="s">
        <v>327</v>
      </c>
      <c r="W112" s="41">
        <v>6356</v>
      </c>
      <c r="X112" s="43">
        <v>5390</v>
      </c>
      <c r="Y112" s="45">
        <v>1.179035250463822</v>
      </c>
      <c r="Z112" s="47" t="s">
        <v>327</v>
      </c>
    </row>
    <row r="113" spans="1:26" s="48" customFormat="1" ht="17.100000000000001" customHeight="1" thickTop="1" thickBot="1" x14ac:dyDescent="0.25">
      <c r="A113" s="30">
        <v>193</v>
      </c>
      <c r="B113" s="31" t="s">
        <v>63</v>
      </c>
      <c r="C113" s="32" t="s">
        <v>101</v>
      </c>
      <c r="D113" s="33" t="s">
        <v>38</v>
      </c>
      <c r="E113" s="34">
        <v>622</v>
      </c>
      <c r="F113" s="54">
        <v>33000</v>
      </c>
      <c r="G113" s="49"/>
      <c r="H113" s="50">
        <v>59900</v>
      </c>
      <c r="I113" s="51"/>
      <c r="J113" s="45">
        <v>0.55090150250417358</v>
      </c>
      <c r="K113" s="46" t="s">
        <v>47</v>
      </c>
      <c r="L113" s="41">
        <v>3135</v>
      </c>
      <c r="M113" s="49"/>
      <c r="N113" s="50">
        <v>5390</v>
      </c>
      <c r="O113" s="45">
        <v>0.58144712430426715</v>
      </c>
      <c r="P113" s="47" t="s">
        <v>47</v>
      </c>
      <c r="Q113" s="55">
        <v>622</v>
      </c>
      <c r="R113" s="43">
        <v>39900</v>
      </c>
      <c r="S113" s="52">
        <v>59900</v>
      </c>
      <c r="T113" s="51"/>
      <c r="U113" s="45">
        <v>0.66609348914858102</v>
      </c>
      <c r="V113" s="46" t="s">
        <v>47</v>
      </c>
      <c r="W113" s="41">
        <v>3791</v>
      </c>
      <c r="X113" s="43">
        <v>5390</v>
      </c>
      <c r="Y113" s="45">
        <v>0.70315398886827463</v>
      </c>
      <c r="Z113" s="47" t="s">
        <v>47</v>
      </c>
    </row>
    <row r="114" spans="1:26" s="48" customFormat="1" ht="17.100000000000001" customHeight="1" thickTop="1" thickBot="1" x14ac:dyDescent="0.25">
      <c r="A114" s="30">
        <v>195</v>
      </c>
      <c r="B114" s="31" t="s">
        <v>63</v>
      </c>
      <c r="C114" s="32" t="s">
        <v>102</v>
      </c>
      <c r="D114" s="33" t="s">
        <v>74</v>
      </c>
      <c r="E114" s="34">
        <v>264</v>
      </c>
      <c r="F114" s="54">
        <v>4600</v>
      </c>
      <c r="G114" s="49" t="s">
        <v>37</v>
      </c>
      <c r="H114" s="50">
        <v>13320</v>
      </c>
      <c r="I114" s="51"/>
      <c r="J114" s="45">
        <v>0.3452702702702703</v>
      </c>
      <c r="K114" s="46" t="s">
        <v>47</v>
      </c>
      <c r="L114" s="41">
        <v>437</v>
      </c>
      <c r="M114" s="49"/>
      <c r="N114" s="50">
        <v>1197</v>
      </c>
      <c r="O114" s="45">
        <v>0.36424394319131159</v>
      </c>
      <c r="P114" s="47" t="s">
        <v>47</v>
      </c>
      <c r="Q114" s="55">
        <v>264</v>
      </c>
      <c r="R114" s="43">
        <v>8500</v>
      </c>
      <c r="S114" s="52">
        <v>13320</v>
      </c>
      <c r="T114" s="51"/>
      <c r="U114" s="45">
        <v>0.63806306306306304</v>
      </c>
      <c r="V114" s="46" t="s">
        <v>319</v>
      </c>
      <c r="W114" s="41">
        <v>808</v>
      </c>
      <c r="X114" s="43">
        <v>1197</v>
      </c>
      <c r="Y114" s="45">
        <v>0.67418546365914789</v>
      </c>
      <c r="Z114" s="47" t="s">
        <v>319</v>
      </c>
    </row>
    <row r="115" spans="1:26" s="48" customFormat="1" ht="17.100000000000001" customHeight="1" thickTop="1" thickBot="1" x14ac:dyDescent="0.25">
      <c r="A115" s="30">
        <v>1149</v>
      </c>
      <c r="B115" s="31"/>
      <c r="C115" s="32" t="s">
        <v>103</v>
      </c>
      <c r="D115" s="33" t="s">
        <v>104</v>
      </c>
      <c r="E115" s="34">
        <v>264</v>
      </c>
      <c r="F115" s="54">
        <v>5900</v>
      </c>
      <c r="G115" s="49" t="s">
        <v>37</v>
      </c>
      <c r="H115" s="50">
        <v>13320</v>
      </c>
      <c r="I115" s="51"/>
      <c r="J115" s="45">
        <v>0.44286786786786786</v>
      </c>
      <c r="K115" s="46" t="s">
        <v>47</v>
      </c>
      <c r="L115" s="41">
        <v>561</v>
      </c>
      <c r="M115" s="49"/>
      <c r="N115" s="50">
        <v>1197</v>
      </c>
      <c r="O115" s="45">
        <v>0.46783625730994149</v>
      </c>
      <c r="P115" s="47" t="s">
        <v>47</v>
      </c>
      <c r="Q115" s="55">
        <v>264</v>
      </c>
      <c r="R115" s="58">
        <v>10400</v>
      </c>
      <c r="S115" s="52">
        <v>13320</v>
      </c>
      <c r="T115" s="51"/>
      <c r="U115" s="45">
        <v>0.78070570570570574</v>
      </c>
      <c r="V115" s="46" t="s">
        <v>319</v>
      </c>
      <c r="W115" s="41">
        <v>988</v>
      </c>
      <c r="X115" s="43">
        <v>1197</v>
      </c>
      <c r="Y115" s="45">
        <v>0.82456140350877194</v>
      </c>
      <c r="Z115" s="47" t="s">
        <v>319</v>
      </c>
    </row>
    <row r="116" spans="1:26" s="48" customFormat="1" ht="17.100000000000001" customHeight="1" thickTop="1" thickBot="1" x14ac:dyDescent="0.25">
      <c r="A116" s="30">
        <v>1063</v>
      </c>
      <c r="B116" s="31"/>
      <c r="C116" s="32" t="s">
        <v>103</v>
      </c>
      <c r="D116" s="33" t="s">
        <v>74</v>
      </c>
      <c r="E116" s="34">
        <v>264</v>
      </c>
      <c r="F116" s="54">
        <v>5100</v>
      </c>
      <c r="G116" s="49" t="s">
        <v>37</v>
      </c>
      <c r="H116" s="50">
        <v>13320</v>
      </c>
      <c r="I116" s="51"/>
      <c r="J116" s="45">
        <v>0.38280780780780782</v>
      </c>
      <c r="K116" s="46" t="s">
        <v>47</v>
      </c>
      <c r="L116" s="41">
        <v>485</v>
      </c>
      <c r="M116" s="49"/>
      <c r="N116" s="50">
        <v>1197</v>
      </c>
      <c r="O116" s="45">
        <v>0.40434419381787801</v>
      </c>
      <c r="P116" s="47" t="s">
        <v>47</v>
      </c>
      <c r="Q116" s="55">
        <v>264</v>
      </c>
      <c r="R116" s="58">
        <v>11100</v>
      </c>
      <c r="S116" s="52">
        <v>13320</v>
      </c>
      <c r="T116" s="51"/>
      <c r="U116" s="45">
        <v>0.83325825825825828</v>
      </c>
      <c r="V116" s="46" t="s">
        <v>319</v>
      </c>
      <c r="W116" s="41">
        <v>1055</v>
      </c>
      <c r="X116" s="43">
        <v>1197</v>
      </c>
      <c r="Y116" s="45">
        <v>0.88053467000835417</v>
      </c>
      <c r="Z116" s="47" t="s">
        <v>319</v>
      </c>
    </row>
    <row r="117" spans="1:26" s="48" customFormat="1" ht="17.100000000000001" customHeight="1" thickTop="1" thickBot="1" x14ac:dyDescent="0.25">
      <c r="A117" s="30">
        <v>199</v>
      </c>
      <c r="B117" s="31" t="s">
        <v>63</v>
      </c>
      <c r="C117" s="32" t="s">
        <v>105</v>
      </c>
      <c r="D117" s="33" t="s">
        <v>106</v>
      </c>
      <c r="E117" s="34">
        <v>422</v>
      </c>
      <c r="F117" s="54">
        <v>17400</v>
      </c>
      <c r="G117" s="49" t="s">
        <v>37</v>
      </c>
      <c r="H117" s="50">
        <v>37810</v>
      </c>
      <c r="I117" s="51"/>
      <c r="J117" s="45">
        <v>0.46016926738957947</v>
      </c>
      <c r="K117" s="46" t="s">
        <v>47</v>
      </c>
      <c r="L117" s="41">
        <v>1653</v>
      </c>
      <c r="M117" s="49"/>
      <c r="N117" s="50">
        <v>3401</v>
      </c>
      <c r="O117" s="45">
        <v>0.48573948838576891</v>
      </c>
      <c r="P117" s="47" t="s">
        <v>47</v>
      </c>
      <c r="Q117" s="55">
        <v>422</v>
      </c>
      <c r="R117" s="43">
        <v>31000</v>
      </c>
      <c r="S117" s="52">
        <v>37810</v>
      </c>
      <c r="T117" s="51"/>
      <c r="U117" s="45">
        <v>0.8198624702459667</v>
      </c>
      <c r="V117" s="46" t="s">
        <v>47</v>
      </c>
      <c r="W117" s="41">
        <v>2945</v>
      </c>
      <c r="X117" s="43">
        <v>3401</v>
      </c>
      <c r="Y117" s="45">
        <v>0.86562775654219348</v>
      </c>
      <c r="Z117" s="47" t="s">
        <v>47</v>
      </c>
    </row>
    <row r="118" spans="1:26" s="48" customFormat="1" ht="17.100000000000001" customHeight="1" thickTop="1" thickBot="1" x14ac:dyDescent="0.25">
      <c r="A118" s="30">
        <v>201</v>
      </c>
      <c r="B118" s="31" t="s">
        <v>63</v>
      </c>
      <c r="C118" s="32" t="s">
        <v>105</v>
      </c>
      <c r="D118" s="33" t="s">
        <v>39</v>
      </c>
      <c r="E118" s="34">
        <v>422</v>
      </c>
      <c r="F118" s="54">
        <v>29500</v>
      </c>
      <c r="G118" s="49" t="s">
        <v>37</v>
      </c>
      <c r="H118" s="50">
        <v>37810</v>
      </c>
      <c r="I118" s="51"/>
      <c r="J118" s="45">
        <v>0.78019042581327691</v>
      </c>
      <c r="K118" s="46" t="s">
        <v>47</v>
      </c>
      <c r="L118" s="41">
        <v>2803</v>
      </c>
      <c r="M118" s="49"/>
      <c r="N118" s="50">
        <v>3401</v>
      </c>
      <c r="O118" s="45">
        <v>0.82387533078506325</v>
      </c>
      <c r="P118" s="47" t="s">
        <v>47</v>
      </c>
      <c r="Q118" s="55">
        <v>422</v>
      </c>
      <c r="R118" s="43">
        <v>40900</v>
      </c>
      <c r="S118" s="52">
        <v>37810</v>
      </c>
      <c r="T118" s="51"/>
      <c r="U118" s="45">
        <v>1.0816979635017192</v>
      </c>
      <c r="V118" s="46" t="s">
        <v>327</v>
      </c>
      <c r="W118" s="41">
        <v>3886</v>
      </c>
      <c r="X118" s="43">
        <v>3401</v>
      </c>
      <c r="Y118" s="45">
        <v>1.1423110849750073</v>
      </c>
      <c r="Z118" s="47" t="s">
        <v>327</v>
      </c>
    </row>
    <row r="119" spans="1:26" s="48" customFormat="1" ht="17.100000000000001" customHeight="1" thickTop="1" thickBot="1" x14ac:dyDescent="0.25">
      <c r="A119" s="30">
        <v>203</v>
      </c>
      <c r="B119" s="31" t="s">
        <v>63</v>
      </c>
      <c r="C119" s="32" t="s">
        <v>105</v>
      </c>
      <c r="D119" s="33" t="s">
        <v>40</v>
      </c>
      <c r="E119" s="34">
        <v>422</v>
      </c>
      <c r="F119" s="54">
        <v>25000</v>
      </c>
      <c r="G119" s="49" t="s">
        <v>37</v>
      </c>
      <c r="H119" s="50">
        <v>37810</v>
      </c>
      <c r="I119" s="51"/>
      <c r="J119" s="45">
        <v>0.66117429251520765</v>
      </c>
      <c r="K119" s="46" t="s">
        <v>47</v>
      </c>
      <c r="L119" s="41">
        <v>2375</v>
      </c>
      <c r="M119" s="49"/>
      <c r="N119" s="50">
        <v>3401</v>
      </c>
      <c r="O119" s="45">
        <v>0.69802999117906495</v>
      </c>
      <c r="P119" s="47" t="s">
        <v>47</v>
      </c>
      <c r="Q119" s="55">
        <v>422</v>
      </c>
      <c r="R119" s="43">
        <v>29500</v>
      </c>
      <c r="S119" s="52">
        <v>37810</v>
      </c>
      <c r="T119" s="51"/>
      <c r="U119" s="45">
        <v>0.78019042581327691</v>
      </c>
      <c r="V119" s="46" t="s">
        <v>47</v>
      </c>
      <c r="W119" s="41">
        <v>2803</v>
      </c>
      <c r="X119" s="43">
        <v>3401</v>
      </c>
      <c r="Y119" s="45">
        <v>0.82387533078506325</v>
      </c>
      <c r="Z119" s="47" t="s">
        <v>47</v>
      </c>
    </row>
    <row r="120" spans="1:26" s="48" customFormat="1" ht="17.100000000000001" customHeight="1" thickTop="1" thickBot="1" x14ac:dyDescent="0.25">
      <c r="A120" s="30">
        <v>205</v>
      </c>
      <c r="B120" s="31" t="s">
        <v>63</v>
      </c>
      <c r="C120" s="32" t="s">
        <v>105</v>
      </c>
      <c r="D120" s="33" t="s">
        <v>41</v>
      </c>
      <c r="E120" s="34">
        <v>222</v>
      </c>
      <c r="F120" s="54">
        <v>14100</v>
      </c>
      <c r="G120" s="49" t="s">
        <v>37</v>
      </c>
      <c r="H120" s="50">
        <v>17700</v>
      </c>
      <c r="I120" s="51"/>
      <c r="J120" s="45">
        <v>0.79655367231638419</v>
      </c>
      <c r="K120" s="46" t="s">
        <v>47</v>
      </c>
      <c r="L120" s="41">
        <v>1340</v>
      </c>
      <c r="M120" s="49"/>
      <c r="N120" s="50">
        <v>1600</v>
      </c>
      <c r="O120" s="45">
        <v>0.83687500000000004</v>
      </c>
      <c r="P120" s="47" t="s">
        <v>47</v>
      </c>
      <c r="Q120" s="55">
        <v>422</v>
      </c>
      <c r="R120" s="43">
        <v>16000</v>
      </c>
      <c r="S120" s="52">
        <v>39800</v>
      </c>
      <c r="T120" s="51"/>
      <c r="U120" s="45">
        <v>0.40198492462311558</v>
      </c>
      <c r="V120" s="46" t="s">
        <v>47</v>
      </c>
      <c r="W120" s="41">
        <v>1520</v>
      </c>
      <c r="X120" s="43">
        <v>3580</v>
      </c>
      <c r="Y120" s="45">
        <v>0.42430167597765361</v>
      </c>
      <c r="Z120" s="47" t="s">
        <v>47</v>
      </c>
    </row>
    <row r="121" spans="1:26" s="48" customFormat="1" ht="17.100000000000001" customHeight="1" thickTop="1" thickBot="1" x14ac:dyDescent="0.25">
      <c r="A121" s="30">
        <v>209</v>
      </c>
      <c r="B121" s="31" t="s">
        <v>63</v>
      </c>
      <c r="C121" s="32" t="s">
        <v>105</v>
      </c>
      <c r="D121" s="33" t="s">
        <v>107</v>
      </c>
      <c r="E121" s="34">
        <v>264</v>
      </c>
      <c r="F121" s="54">
        <v>7300</v>
      </c>
      <c r="G121" s="49" t="s">
        <v>37</v>
      </c>
      <c r="H121" s="50">
        <v>13320</v>
      </c>
      <c r="I121" s="51"/>
      <c r="J121" s="45">
        <v>0.54797297297297298</v>
      </c>
      <c r="K121" s="46" t="s">
        <v>319</v>
      </c>
      <c r="L121" s="41">
        <v>694</v>
      </c>
      <c r="M121" s="49"/>
      <c r="N121" s="50">
        <v>1197</v>
      </c>
      <c r="O121" s="45">
        <v>0.57894736842105265</v>
      </c>
      <c r="P121" s="47" t="s">
        <v>319</v>
      </c>
      <c r="Q121" s="55">
        <v>264</v>
      </c>
      <c r="R121" s="43">
        <v>8200</v>
      </c>
      <c r="S121" s="52">
        <v>13320</v>
      </c>
      <c r="T121" s="51"/>
      <c r="U121" s="45">
        <v>0.61554054054054053</v>
      </c>
      <c r="V121" s="46" t="s">
        <v>319</v>
      </c>
      <c r="W121" s="41">
        <v>779</v>
      </c>
      <c r="X121" s="43">
        <v>1197</v>
      </c>
      <c r="Y121" s="45">
        <v>0.64995822890559729</v>
      </c>
      <c r="Z121" s="47" t="s">
        <v>319</v>
      </c>
    </row>
    <row r="122" spans="1:26" s="48" customFormat="1" ht="17.100000000000001" customHeight="1" thickTop="1" thickBot="1" x14ac:dyDescent="0.25">
      <c r="A122" s="30">
        <v>211</v>
      </c>
      <c r="B122" s="31" t="s">
        <v>63</v>
      </c>
      <c r="C122" s="32" t="s">
        <v>105</v>
      </c>
      <c r="D122" s="33" t="s">
        <v>99</v>
      </c>
      <c r="E122" s="34">
        <v>274</v>
      </c>
      <c r="F122" s="54">
        <v>14800</v>
      </c>
      <c r="G122" s="49"/>
      <c r="H122" s="50">
        <v>15930</v>
      </c>
      <c r="I122" s="51"/>
      <c r="J122" s="45">
        <v>0.92900188323917132</v>
      </c>
      <c r="K122" s="46" t="s">
        <v>47</v>
      </c>
      <c r="L122" s="41">
        <v>1406</v>
      </c>
      <c r="M122" s="49"/>
      <c r="N122" s="50">
        <v>1440</v>
      </c>
      <c r="O122" s="45">
        <v>0.97569444444444442</v>
      </c>
      <c r="P122" s="47" t="s">
        <v>319</v>
      </c>
      <c r="Q122" s="55">
        <v>274</v>
      </c>
      <c r="R122" s="43">
        <v>10200</v>
      </c>
      <c r="S122" s="52">
        <v>15930</v>
      </c>
      <c r="T122" s="51"/>
      <c r="U122" s="45">
        <v>0.64023854362837418</v>
      </c>
      <c r="V122" s="46" t="s">
        <v>47</v>
      </c>
      <c r="W122" s="41">
        <v>969</v>
      </c>
      <c r="X122" s="43">
        <v>1440</v>
      </c>
      <c r="Y122" s="45">
        <v>0.67222222222222228</v>
      </c>
      <c r="Z122" s="47" t="s">
        <v>47</v>
      </c>
    </row>
    <row r="123" spans="1:26" s="48" customFormat="1" ht="17.100000000000001" customHeight="1" thickTop="1" thickBot="1" x14ac:dyDescent="0.25">
      <c r="A123" s="30">
        <v>213</v>
      </c>
      <c r="B123" s="31" t="s">
        <v>63</v>
      </c>
      <c r="C123" s="32" t="s">
        <v>105</v>
      </c>
      <c r="D123" s="33" t="s">
        <v>85</v>
      </c>
      <c r="E123" s="34">
        <v>274</v>
      </c>
      <c r="F123" s="54">
        <v>14800</v>
      </c>
      <c r="G123" s="49" t="s">
        <v>37</v>
      </c>
      <c r="H123" s="50">
        <v>15930</v>
      </c>
      <c r="I123" s="51"/>
      <c r="J123" s="45">
        <v>0.92900188323917132</v>
      </c>
      <c r="K123" s="46" t="s">
        <v>47</v>
      </c>
      <c r="L123" s="41">
        <v>1406</v>
      </c>
      <c r="M123" s="49"/>
      <c r="N123" s="50">
        <v>1440</v>
      </c>
      <c r="O123" s="45">
        <v>0.97569444444444442</v>
      </c>
      <c r="P123" s="47" t="s">
        <v>319</v>
      </c>
      <c r="Q123" s="55">
        <v>274</v>
      </c>
      <c r="R123" s="43">
        <v>17700</v>
      </c>
      <c r="S123" s="52">
        <v>15930</v>
      </c>
      <c r="T123" s="51"/>
      <c r="U123" s="45">
        <v>1.1110483364720654</v>
      </c>
      <c r="V123" s="46" t="s">
        <v>327</v>
      </c>
      <c r="W123" s="41">
        <v>1682</v>
      </c>
      <c r="X123" s="43">
        <v>1440</v>
      </c>
      <c r="Y123" s="45">
        <v>1.1673611111111111</v>
      </c>
      <c r="Z123" s="47" t="s">
        <v>327</v>
      </c>
    </row>
    <row r="124" spans="1:26" s="48" customFormat="1" ht="17.100000000000001" customHeight="1" thickTop="1" thickBot="1" x14ac:dyDescent="0.25">
      <c r="A124" s="30">
        <v>215</v>
      </c>
      <c r="B124" s="31" t="s">
        <v>63</v>
      </c>
      <c r="C124" s="32" t="s">
        <v>105</v>
      </c>
      <c r="D124" s="33" t="s">
        <v>45</v>
      </c>
      <c r="E124" s="34">
        <v>622</v>
      </c>
      <c r="F124" s="54">
        <v>23500</v>
      </c>
      <c r="G124" s="49" t="s">
        <v>37</v>
      </c>
      <c r="H124" s="50">
        <v>56905</v>
      </c>
      <c r="I124" s="51"/>
      <c r="J124" s="45">
        <v>0.41295141024514542</v>
      </c>
      <c r="K124" s="46" t="s">
        <v>47</v>
      </c>
      <c r="L124" s="41">
        <v>2233</v>
      </c>
      <c r="M124" s="49"/>
      <c r="N124" s="50">
        <v>5120.5</v>
      </c>
      <c r="O124" s="45">
        <v>0.43589493213553365</v>
      </c>
      <c r="P124" s="47" t="s">
        <v>47</v>
      </c>
      <c r="Q124" s="55">
        <v>622</v>
      </c>
      <c r="R124" s="43">
        <v>60700</v>
      </c>
      <c r="S124" s="52">
        <v>56905</v>
      </c>
      <c r="T124" s="51"/>
      <c r="U124" s="45">
        <v>1.0666725243827431</v>
      </c>
      <c r="V124" s="46" t="s">
        <v>327</v>
      </c>
      <c r="W124" s="41">
        <v>5767</v>
      </c>
      <c r="X124" s="43">
        <v>5120.5</v>
      </c>
      <c r="Y124" s="45">
        <v>1.1260619080167953</v>
      </c>
      <c r="Z124" s="47" t="s">
        <v>327</v>
      </c>
    </row>
    <row r="125" spans="1:26" s="48" customFormat="1" ht="17.100000000000001" customHeight="1" thickTop="1" thickBot="1" x14ac:dyDescent="0.25">
      <c r="A125" s="30">
        <v>217</v>
      </c>
      <c r="B125" s="31" t="s">
        <v>63</v>
      </c>
      <c r="C125" s="32" t="s">
        <v>105</v>
      </c>
      <c r="D125" s="33" t="s">
        <v>100</v>
      </c>
      <c r="E125" s="34">
        <v>422</v>
      </c>
      <c r="F125" s="54">
        <v>23500</v>
      </c>
      <c r="G125" s="49"/>
      <c r="H125" s="50">
        <v>37810</v>
      </c>
      <c r="I125" s="51"/>
      <c r="J125" s="45">
        <v>0.62150224808251786</v>
      </c>
      <c r="K125" s="46" t="s">
        <v>47</v>
      </c>
      <c r="L125" s="41">
        <v>2233</v>
      </c>
      <c r="M125" s="49"/>
      <c r="N125" s="50">
        <v>3401</v>
      </c>
      <c r="O125" s="45">
        <v>0.65627756542193472</v>
      </c>
      <c r="P125" s="47" t="s">
        <v>47</v>
      </c>
      <c r="Q125" s="55">
        <v>422</v>
      </c>
      <c r="R125" s="43">
        <v>52500</v>
      </c>
      <c r="S125" s="52">
        <v>37810</v>
      </c>
      <c r="T125" s="51"/>
      <c r="U125" s="45">
        <v>1.38849510711452</v>
      </c>
      <c r="V125" s="46" t="s">
        <v>327</v>
      </c>
      <c r="W125" s="41">
        <v>4988</v>
      </c>
      <c r="X125" s="43">
        <v>3401</v>
      </c>
      <c r="Y125" s="45">
        <v>1.4663334313437224</v>
      </c>
      <c r="Z125" s="47" t="s">
        <v>327</v>
      </c>
    </row>
    <row r="126" spans="1:26" s="48" customFormat="1" ht="17.100000000000001" customHeight="1" thickTop="1" thickBot="1" x14ac:dyDescent="0.25">
      <c r="A126" s="30">
        <v>219</v>
      </c>
      <c r="B126" s="31" t="s">
        <v>63</v>
      </c>
      <c r="C126" s="32" t="s">
        <v>105</v>
      </c>
      <c r="D126" s="33" t="s">
        <v>93</v>
      </c>
      <c r="E126" s="34">
        <v>422</v>
      </c>
      <c r="F126" s="54">
        <v>23500</v>
      </c>
      <c r="G126" s="49" t="s">
        <v>37</v>
      </c>
      <c r="H126" s="50">
        <v>37810</v>
      </c>
      <c r="I126" s="51"/>
      <c r="J126" s="45">
        <v>0.62150224808251786</v>
      </c>
      <c r="K126" s="46" t="s">
        <v>47</v>
      </c>
      <c r="L126" s="41">
        <v>2233</v>
      </c>
      <c r="M126" s="49"/>
      <c r="N126" s="50">
        <v>3401</v>
      </c>
      <c r="O126" s="45">
        <v>0.65627756542193472</v>
      </c>
      <c r="P126" s="47" t="s">
        <v>47</v>
      </c>
      <c r="Q126" s="55">
        <v>422</v>
      </c>
      <c r="R126" s="43">
        <v>50000</v>
      </c>
      <c r="S126" s="52">
        <v>37810</v>
      </c>
      <c r="T126" s="51"/>
      <c r="U126" s="45">
        <v>1.322375033060037</v>
      </c>
      <c r="V126" s="46" t="s">
        <v>327</v>
      </c>
      <c r="W126" s="41">
        <v>4750</v>
      </c>
      <c r="X126" s="43">
        <v>3401</v>
      </c>
      <c r="Y126" s="45">
        <v>1.3963540135254338</v>
      </c>
      <c r="Z126" s="47" t="s">
        <v>327</v>
      </c>
    </row>
    <row r="127" spans="1:26" s="48" customFormat="1" ht="17.100000000000001" customHeight="1" thickTop="1" thickBot="1" x14ac:dyDescent="0.25">
      <c r="A127" s="30">
        <v>221</v>
      </c>
      <c r="B127" s="31" t="s">
        <v>63</v>
      </c>
      <c r="C127" s="32" t="s">
        <v>105</v>
      </c>
      <c r="D127" s="33" t="s">
        <v>73</v>
      </c>
      <c r="E127" s="34" t="s">
        <v>52</v>
      </c>
      <c r="F127" s="56" t="s">
        <v>52</v>
      </c>
      <c r="G127" s="49" t="s">
        <v>37</v>
      </c>
      <c r="H127" s="50" t="s">
        <v>52</v>
      </c>
      <c r="I127" s="51"/>
      <c r="J127" s="45" t="s">
        <v>52</v>
      </c>
      <c r="K127" s="46" t="s">
        <v>52</v>
      </c>
      <c r="L127" s="41" t="s">
        <v>52</v>
      </c>
      <c r="M127" s="49"/>
      <c r="N127" s="50" t="s">
        <v>52</v>
      </c>
      <c r="O127" s="45" t="s">
        <v>52</v>
      </c>
      <c r="P127" s="47" t="s">
        <v>52</v>
      </c>
      <c r="Q127" s="55">
        <v>422</v>
      </c>
      <c r="R127" s="43">
        <v>50200</v>
      </c>
      <c r="S127" s="52">
        <v>37810</v>
      </c>
      <c r="T127" s="51"/>
      <c r="U127" s="45">
        <v>1.3276646389843956</v>
      </c>
      <c r="V127" s="46" t="s">
        <v>327</v>
      </c>
      <c r="W127" s="41">
        <v>4769</v>
      </c>
      <c r="X127" s="43">
        <v>3401</v>
      </c>
      <c r="Y127" s="45">
        <v>1.4019406057042048</v>
      </c>
      <c r="Z127" s="47" t="s">
        <v>327</v>
      </c>
    </row>
    <row r="128" spans="1:26" s="48" customFormat="1" ht="17.100000000000001" customHeight="1" thickTop="1" thickBot="1" x14ac:dyDescent="0.25">
      <c r="A128" s="30">
        <v>223</v>
      </c>
      <c r="B128" s="31" t="s">
        <v>63</v>
      </c>
      <c r="C128" s="32" t="s">
        <v>105</v>
      </c>
      <c r="D128" s="33" t="s">
        <v>74</v>
      </c>
      <c r="E128" s="34">
        <v>422</v>
      </c>
      <c r="F128" s="54">
        <v>17000</v>
      </c>
      <c r="G128" s="49" t="s">
        <v>37</v>
      </c>
      <c r="H128" s="50">
        <v>37810</v>
      </c>
      <c r="I128" s="51"/>
      <c r="J128" s="45">
        <v>0.44959005554086223</v>
      </c>
      <c r="K128" s="46" t="s">
        <v>47</v>
      </c>
      <c r="L128" s="41">
        <v>1615</v>
      </c>
      <c r="M128" s="49"/>
      <c r="N128" s="50">
        <v>3401</v>
      </c>
      <c r="O128" s="45">
        <v>0.47456630402822697</v>
      </c>
      <c r="P128" s="47" t="s">
        <v>47</v>
      </c>
      <c r="Q128" s="55">
        <v>422</v>
      </c>
      <c r="R128" s="43">
        <v>50600</v>
      </c>
      <c r="S128" s="52">
        <v>37810</v>
      </c>
      <c r="T128" s="51"/>
      <c r="U128" s="45">
        <v>1.3382438508331129</v>
      </c>
      <c r="V128" s="46" t="s">
        <v>327</v>
      </c>
      <c r="W128" s="41">
        <v>4807</v>
      </c>
      <c r="X128" s="43">
        <v>3401</v>
      </c>
      <c r="Y128" s="45">
        <v>1.4131137900617465</v>
      </c>
      <c r="Z128" s="47" t="s">
        <v>327</v>
      </c>
    </row>
    <row r="129" spans="1:26" s="48" customFormat="1" ht="17.100000000000001" customHeight="1" thickTop="1" thickBot="1" x14ac:dyDescent="0.25">
      <c r="A129" s="30">
        <v>225</v>
      </c>
      <c r="B129" s="31" t="s">
        <v>63</v>
      </c>
      <c r="C129" s="32" t="s">
        <v>105</v>
      </c>
      <c r="D129" s="33" t="s">
        <v>108</v>
      </c>
      <c r="E129" s="34">
        <v>422</v>
      </c>
      <c r="F129" s="54">
        <v>13800</v>
      </c>
      <c r="G129" s="49" t="s">
        <v>37</v>
      </c>
      <c r="H129" s="50">
        <v>37810</v>
      </c>
      <c r="I129" s="51"/>
      <c r="J129" s="45">
        <v>0.36495636075112403</v>
      </c>
      <c r="K129" s="46" t="s">
        <v>47</v>
      </c>
      <c r="L129" s="41">
        <v>1311</v>
      </c>
      <c r="M129" s="49"/>
      <c r="N129" s="50">
        <v>3401</v>
      </c>
      <c r="O129" s="45">
        <v>0.38518082916789181</v>
      </c>
      <c r="P129" s="47" t="s">
        <v>47</v>
      </c>
      <c r="Q129" s="55">
        <v>422</v>
      </c>
      <c r="R129" s="43">
        <v>50600</v>
      </c>
      <c r="S129" s="52">
        <v>37810</v>
      </c>
      <c r="T129" s="51"/>
      <c r="U129" s="45">
        <v>1.3382438508331129</v>
      </c>
      <c r="V129" s="46" t="s">
        <v>327</v>
      </c>
      <c r="W129" s="41">
        <v>4807</v>
      </c>
      <c r="X129" s="43">
        <v>3401</v>
      </c>
      <c r="Y129" s="45">
        <v>1.4131137900617465</v>
      </c>
      <c r="Z129" s="47" t="s">
        <v>327</v>
      </c>
    </row>
    <row r="130" spans="1:26" s="48" customFormat="1" ht="17.100000000000001" customHeight="1" thickTop="1" thickBot="1" x14ac:dyDescent="0.25">
      <c r="A130" s="30">
        <v>227</v>
      </c>
      <c r="B130" s="31" t="s">
        <v>63</v>
      </c>
      <c r="C130" s="32" t="s">
        <v>105</v>
      </c>
      <c r="D130" s="33" t="s">
        <v>109</v>
      </c>
      <c r="E130" s="34">
        <v>422</v>
      </c>
      <c r="F130" s="54">
        <v>14500</v>
      </c>
      <c r="G130" s="49" t="s">
        <v>37</v>
      </c>
      <c r="H130" s="50">
        <v>37810</v>
      </c>
      <c r="I130" s="51"/>
      <c r="J130" s="45">
        <v>0.38346998148637929</v>
      </c>
      <c r="K130" s="46" t="s">
        <v>47</v>
      </c>
      <c r="L130" s="41">
        <v>1378</v>
      </c>
      <c r="M130" s="49"/>
      <c r="N130" s="50">
        <v>3401</v>
      </c>
      <c r="O130" s="45">
        <v>0.40488091737724197</v>
      </c>
      <c r="P130" s="47" t="s">
        <v>47</v>
      </c>
      <c r="Q130" s="55">
        <v>422</v>
      </c>
      <c r="R130" s="43">
        <v>46800</v>
      </c>
      <c r="S130" s="52">
        <v>37810</v>
      </c>
      <c r="T130" s="51"/>
      <c r="U130" s="45">
        <v>1.2377413382702989</v>
      </c>
      <c r="V130" s="46" t="s">
        <v>327</v>
      </c>
      <c r="W130" s="41">
        <v>4446</v>
      </c>
      <c r="X130" s="43">
        <v>3401</v>
      </c>
      <c r="Y130" s="45">
        <v>1.3069685386650984</v>
      </c>
      <c r="Z130" s="47" t="s">
        <v>327</v>
      </c>
    </row>
    <row r="131" spans="1:26" s="48" customFormat="1" ht="17.100000000000001" customHeight="1" thickTop="1" thickBot="1" x14ac:dyDescent="0.25">
      <c r="A131" s="30">
        <v>229</v>
      </c>
      <c r="B131" s="31" t="s">
        <v>63</v>
      </c>
      <c r="C131" s="32" t="s">
        <v>110</v>
      </c>
      <c r="D131" s="33" t="s">
        <v>36</v>
      </c>
      <c r="E131" s="34">
        <v>222</v>
      </c>
      <c r="F131" s="54">
        <v>20800</v>
      </c>
      <c r="G131" s="49" t="s">
        <v>37</v>
      </c>
      <c r="H131" s="50">
        <v>16815</v>
      </c>
      <c r="I131" s="51"/>
      <c r="J131" s="45">
        <v>1.2369313113291704</v>
      </c>
      <c r="K131" s="46" t="s">
        <v>327</v>
      </c>
      <c r="L131" s="41">
        <v>1976</v>
      </c>
      <c r="M131" s="49"/>
      <c r="N131" s="50">
        <v>1520</v>
      </c>
      <c r="O131" s="45">
        <v>1.299342105263158</v>
      </c>
      <c r="P131" s="47" t="s">
        <v>327</v>
      </c>
      <c r="Q131" s="55">
        <v>222</v>
      </c>
      <c r="R131" s="43">
        <v>19200</v>
      </c>
      <c r="S131" s="52">
        <v>16815</v>
      </c>
      <c r="T131" s="51"/>
      <c r="U131" s="45">
        <v>1.1417781742491824</v>
      </c>
      <c r="V131" s="46" t="s">
        <v>327</v>
      </c>
      <c r="W131" s="41">
        <v>1824</v>
      </c>
      <c r="X131" s="43">
        <v>1520</v>
      </c>
      <c r="Y131" s="45">
        <v>1.1993421052631579</v>
      </c>
      <c r="Z131" s="47" t="s">
        <v>327</v>
      </c>
    </row>
    <row r="132" spans="1:26" s="48" customFormat="1" ht="17.100000000000001" customHeight="1" thickTop="1" thickBot="1" x14ac:dyDescent="0.25">
      <c r="A132" s="30">
        <v>231</v>
      </c>
      <c r="B132" s="31" t="s">
        <v>63</v>
      </c>
      <c r="C132" s="32" t="s">
        <v>110</v>
      </c>
      <c r="D132" s="33" t="s">
        <v>38</v>
      </c>
      <c r="E132" s="34">
        <v>422</v>
      </c>
      <c r="F132" s="54">
        <v>32000</v>
      </c>
      <c r="G132" s="49" t="s">
        <v>37</v>
      </c>
      <c r="H132" s="50">
        <v>37810</v>
      </c>
      <c r="I132" s="51"/>
      <c r="J132" s="45">
        <v>0.84631049986775986</v>
      </c>
      <c r="K132" s="46" t="s">
        <v>47</v>
      </c>
      <c r="L132" s="41">
        <v>3040</v>
      </c>
      <c r="M132" s="49"/>
      <c r="N132" s="50">
        <v>3401</v>
      </c>
      <c r="O132" s="45">
        <v>0.89356071743604826</v>
      </c>
      <c r="P132" s="47" t="s">
        <v>47</v>
      </c>
      <c r="Q132" s="55">
        <v>422</v>
      </c>
      <c r="R132" s="43">
        <v>39900</v>
      </c>
      <c r="S132" s="52">
        <v>37810</v>
      </c>
      <c r="T132" s="51"/>
      <c r="U132" s="45">
        <v>1.0552499338799259</v>
      </c>
      <c r="V132" s="46" t="s">
        <v>327</v>
      </c>
      <c r="W132" s="41">
        <v>3791</v>
      </c>
      <c r="X132" s="43">
        <v>3401</v>
      </c>
      <c r="Y132" s="45">
        <v>1.1143781240811526</v>
      </c>
      <c r="Z132" s="47" t="s">
        <v>327</v>
      </c>
    </row>
    <row r="133" spans="1:26" s="48" customFormat="1" ht="17.100000000000001" customHeight="1" thickTop="1" thickBot="1" x14ac:dyDescent="0.25">
      <c r="A133" s="30">
        <v>233</v>
      </c>
      <c r="B133" s="31" t="s">
        <v>63</v>
      </c>
      <c r="C133" s="32" t="s">
        <v>110</v>
      </c>
      <c r="D133" s="33" t="s">
        <v>39</v>
      </c>
      <c r="E133" s="34">
        <v>422</v>
      </c>
      <c r="F133" s="54">
        <v>35000</v>
      </c>
      <c r="G133" s="49" t="s">
        <v>37</v>
      </c>
      <c r="H133" s="50">
        <v>37810</v>
      </c>
      <c r="I133" s="51"/>
      <c r="J133" s="45">
        <v>0.92565458873313933</v>
      </c>
      <c r="K133" s="46" t="s">
        <v>47</v>
      </c>
      <c r="L133" s="41">
        <v>3325</v>
      </c>
      <c r="M133" s="49"/>
      <c r="N133" s="50">
        <v>3401</v>
      </c>
      <c r="O133" s="45">
        <v>0.97735960011761247</v>
      </c>
      <c r="P133" s="47" t="s">
        <v>319</v>
      </c>
      <c r="Q133" s="55">
        <v>422</v>
      </c>
      <c r="R133" s="43">
        <v>43200</v>
      </c>
      <c r="S133" s="52">
        <v>37810</v>
      </c>
      <c r="T133" s="51"/>
      <c r="U133" s="45">
        <v>1.1425284316318434</v>
      </c>
      <c r="V133" s="46" t="s">
        <v>327</v>
      </c>
      <c r="W133" s="41">
        <v>4104</v>
      </c>
      <c r="X133" s="43">
        <v>3401</v>
      </c>
      <c r="Y133" s="45">
        <v>1.2064098794472213</v>
      </c>
      <c r="Z133" s="47" t="s">
        <v>327</v>
      </c>
    </row>
    <row r="134" spans="1:26" s="48" customFormat="1" ht="17.100000000000001" customHeight="1" thickTop="1" thickBot="1" x14ac:dyDescent="0.25">
      <c r="A134" s="30">
        <v>235</v>
      </c>
      <c r="B134" s="31" t="s">
        <v>63</v>
      </c>
      <c r="C134" s="32" t="s">
        <v>110</v>
      </c>
      <c r="D134" s="33" t="s">
        <v>40</v>
      </c>
      <c r="E134" s="34">
        <v>422</v>
      </c>
      <c r="F134" s="54">
        <v>31500</v>
      </c>
      <c r="G134" s="49" t="s">
        <v>37</v>
      </c>
      <c r="H134" s="50">
        <v>37810</v>
      </c>
      <c r="I134" s="51"/>
      <c r="J134" s="45">
        <v>0.83308648505686322</v>
      </c>
      <c r="K134" s="46" t="s">
        <v>47</v>
      </c>
      <c r="L134" s="41">
        <v>2993</v>
      </c>
      <c r="M134" s="49"/>
      <c r="N134" s="50">
        <v>3401</v>
      </c>
      <c r="O134" s="45">
        <v>0.87974125257277269</v>
      </c>
      <c r="P134" s="47" t="s">
        <v>47</v>
      </c>
      <c r="Q134" s="55">
        <v>422</v>
      </c>
      <c r="R134" s="43">
        <v>41400</v>
      </c>
      <c r="S134" s="52">
        <v>37810</v>
      </c>
      <c r="T134" s="51"/>
      <c r="U134" s="45">
        <v>1.0949219783126156</v>
      </c>
      <c r="V134" s="46" t="s">
        <v>327</v>
      </c>
      <c r="W134" s="41">
        <v>3933</v>
      </c>
      <c r="X134" s="43">
        <v>3401</v>
      </c>
      <c r="Y134" s="45">
        <v>1.1561305498382828</v>
      </c>
      <c r="Z134" s="47" t="s">
        <v>327</v>
      </c>
    </row>
    <row r="135" spans="1:26" s="48" customFormat="1" ht="17.100000000000001" customHeight="1" thickTop="1" thickBot="1" x14ac:dyDescent="0.25">
      <c r="A135" s="30">
        <v>237</v>
      </c>
      <c r="B135" s="31" t="s">
        <v>63</v>
      </c>
      <c r="C135" s="32" t="s">
        <v>110</v>
      </c>
      <c r="D135" s="33" t="s">
        <v>41</v>
      </c>
      <c r="E135" s="34">
        <v>422</v>
      </c>
      <c r="F135" s="54">
        <v>23000</v>
      </c>
      <c r="G135" s="49" t="s">
        <v>37</v>
      </c>
      <c r="H135" s="50">
        <v>37810</v>
      </c>
      <c r="I135" s="51"/>
      <c r="J135" s="45">
        <v>0.60827823327162123</v>
      </c>
      <c r="K135" s="46" t="s">
        <v>47</v>
      </c>
      <c r="L135" s="41">
        <v>2185</v>
      </c>
      <c r="M135" s="49"/>
      <c r="N135" s="50">
        <v>3401</v>
      </c>
      <c r="O135" s="45">
        <v>0.64216406939135551</v>
      </c>
      <c r="P135" s="47" t="s">
        <v>47</v>
      </c>
      <c r="Q135" s="55">
        <v>422</v>
      </c>
      <c r="R135" s="43">
        <v>38400</v>
      </c>
      <c r="S135" s="52">
        <v>37810</v>
      </c>
      <c r="T135" s="51"/>
      <c r="U135" s="45">
        <v>1.0155778894472363</v>
      </c>
      <c r="V135" s="46" t="s">
        <v>327</v>
      </c>
      <c r="W135" s="41">
        <v>3648</v>
      </c>
      <c r="X135" s="43">
        <v>3401</v>
      </c>
      <c r="Y135" s="45">
        <v>1.0723316671567187</v>
      </c>
      <c r="Z135" s="47" t="s">
        <v>327</v>
      </c>
    </row>
    <row r="136" spans="1:26" s="48" customFormat="1" ht="17.100000000000001" customHeight="1" thickTop="1" thickBot="1" x14ac:dyDescent="0.25">
      <c r="A136" s="30">
        <v>239</v>
      </c>
      <c r="B136" s="31" t="s">
        <v>63</v>
      </c>
      <c r="C136" s="32" t="s">
        <v>111</v>
      </c>
      <c r="D136" s="33" t="s">
        <v>42</v>
      </c>
      <c r="E136" s="34">
        <v>222</v>
      </c>
      <c r="F136" s="54">
        <v>25000</v>
      </c>
      <c r="G136" s="49" t="s">
        <v>37</v>
      </c>
      <c r="H136" s="50">
        <v>16815</v>
      </c>
      <c r="I136" s="51"/>
      <c r="J136" s="45">
        <v>1.4867082961641391</v>
      </c>
      <c r="K136" s="46" t="s">
        <v>327</v>
      </c>
      <c r="L136" s="41">
        <v>2375</v>
      </c>
      <c r="M136" s="49"/>
      <c r="N136" s="50">
        <v>1520</v>
      </c>
      <c r="O136" s="45">
        <v>1.5618421052631579</v>
      </c>
      <c r="P136" s="47" t="s">
        <v>327</v>
      </c>
      <c r="Q136" s="55">
        <v>422</v>
      </c>
      <c r="R136" s="43">
        <v>27600</v>
      </c>
      <c r="S136" s="52">
        <v>37810</v>
      </c>
      <c r="T136" s="51"/>
      <c r="U136" s="45">
        <v>0.72993916953186988</v>
      </c>
      <c r="V136" s="46" t="s">
        <v>47</v>
      </c>
      <c r="W136" s="41">
        <v>2622</v>
      </c>
      <c r="X136" s="43">
        <v>3401</v>
      </c>
      <c r="Y136" s="45">
        <v>0.77065568950308738</v>
      </c>
      <c r="Z136" s="47" t="s">
        <v>47</v>
      </c>
    </row>
    <row r="137" spans="1:26" s="48" customFormat="1" ht="17.100000000000001" customHeight="1" thickTop="1" thickBot="1" x14ac:dyDescent="0.25">
      <c r="A137" s="30">
        <v>241</v>
      </c>
      <c r="B137" s="31" t="s">
        <v>63</v>
      </c>
      <c r="C137" s="32" t="s">
        <v>112</v>
      </c>
      <c r="D137" s="33" t="s">
        <v>43</v>
      </c>
      <c r="E137" s="34">
        <v>422</v>
      </c>
      <c r="F137" s="54">
        <v>22500</v>
      </c>
      <c r="G137" s="49" t="s">
        <v>37</v>
      </c>
      <c r="H137" s="50">
        <v>37810</v>
      </c>
      <c r="I137" s="51"/>
      <c r="J137" s="45">
        <v>0.5950542184607247</v>
      </c>
      <c r="K137" s="46" t="s">
        <v>47</v>
      </c>
      <c r="L137" s="41">
        <v>2138</v>
      </c>
      <c r="M137" s="49"/>
      <c r="N137" s="50">
        <v>3401</v>
      </c>
      <c r="O137" s="45">
        <v>0.62834460452807994</v>
      </c>
      <c r="P137" s="47" t="s">
        <v>47</v>
      </c>
      <c r="Q137" s="55">
        <v>422</v>
      </c>
      <c r="R137" s="43">
        <v>34600</v>
      </c>
      <c r="S137" s="52">
        <v>37810</v>
      </c>
      <c r="T137" s="51"/>
      <c r="U137" s="45">
        <v>0.91507537688442209</v>
      </c>
      <c r="V137" s="46" t="s">
        <v>47</v>
      </c>
      <c r="W137" s="41">
        <v>3287</v>
      </c>
      <c r="X137" s="43">
        <v>3401</v>
      </c>
      <c r="Y137" s="45">
        <v>0.96618641576007058</v>
      </c>
      <c r="Z137" s="47" t="s">
        <v>319</v>
      </c>
    </row>
    <row r="138" spans="1:26" s="48" customFormat="1" ht="17.100000000000001" customHeight="1" thickTop="1" thickBot="1" x14ac:dyDescent="0.25">
      <c r="A138" s="30">
        <v>243</v>
      </c>
      <c r="B138" s="31" t="s">
        <v>63</v>
      </c>
      <c r="C138" s="32" t="s">
        <v>112</v>
      </c>
      <c r="D138" s="33" t="s">
        <v>45</v>
      </c>
      <c r="E138" s="34">
        <v>422</v>
      </c>
      <c r="F138" s="54">
        <v>35000</v>
      </c>
      <c r="G138" s="49" t="s">
        <v>37</v>
      </c>
      <c r="H138" s="50">
        <v>37810</v>
      </c>
      <c r="I138" s="51"/>
      <c r="J138" s="45">
        <v>0.92565458873313933</v>
      </c>
      <c r="K138" s="46" t="s">
        <v>47</v>
      </c>
      <c r="L138" s="41">
        <v>3325</v>
      </c>
      <c r="M138" s="49"/>
      <c r="N138" s="50">
        <v>3401</v>
      </c>
      <c r="O138" s="45">
        <v>0.97735960011761247</v>
      </c>
      <c r="P138" s="47" t="s">
        <v>319</v>
      </c>
      <c r="Q138" s="55">
        <v>422</v>
      </c>
      <c r="R138" s="43">
        <v>38500</v>
      </c>
      <c r="S138" s="52">
        <v>37810</v>
      </c>
      <c r="T138" s="51"/>
      <c r="U138" s="45">
        <v>1.0182226924094155</v>
      </c>
      <c r="V138" s="46" t="s">
        <v>327</v>
      </c>
      <c r="W138" s="41">
        <v>3658</v>
      </c>
      <c r="X138" s="43">
        <v>3401</v>
      </c>
      <c r="Y138" s="45">
        <v>1.075271978829756</v>
      </c>
      <c r="Z138" s="47" t="s">
        <v>327</v>
      </c>
    </row>
    <row r="139" spans="1:26" s="48" customFormat="1" ht="17.100000000000001" customHeight="1" thickTop="1" thickBot="1" x14ac:dyDescent="0.25">
      <c r="A139" s="30">
        <v>245</v>
      </c>
      <c r="B139" s="31" t="s">
        <v>63</v>
      </c>
      <c r="C139" s="32" t="s">
        <v>112</v>
      </c>
      <c r="D139" s="33" t="s">
        <v>100</v>
      </c>
      <c r="E139" s="34">
        <v>422</v>
      </c>
      <c r="F139" s="54">
        <v>31500</v>
      </c>
      <c r="G139" s="49" t="s">
        <v>37</v>
      </c>
      <c r="H139" s="50">
        <v>37810</v>
      </c>
      <c r="I139" s="51"/>
      <c r="J139" s="45">
        <v>0.83308648505686322</v>
      </c>
      <c r="K139" s="46" t="s">
        <v>47</v>
      </c>
      <c r="L139" s="41">
        <v>2993</v>
      </c>
      <c r="M139" s="49"/>
      <c r="N139" s="50">
        <v>3401</v>
      </c>
      <c r="O139" s="45">
        <v>0.87974125257277269</v>
      </c>
      <c r="P139" s="47" t="s">
        <v>47</v>
      </c>
      <c r="Q139" s="55">
        <v>422</v>
      </c>
      <c r="R139" s="43">
        <v>31700</v>
      </c>
      <c r="S139" s="52">
        <v>37810</v>
      </c>
      <c r="T139" s="51"/>
      <c r="U139" s="45">
        <v>0.8383760909812219</v>
      </c>
      <c r="V139" s="46" t="s">
        <v>47</v>
      </c>
      <c r="W139" s="41">
        <v>3012</v>
      </c>
      <c r="X139" s="43">
        <v>3401</v>
      </c>
      <c r="Y139" s="45">
        <v>0.88532784475154369</v>
      </c>
      <c r="Z139" s="47" t="s">
        <v>47</v>
      </c>
    </row>
    <row r="140" spans="1:26" s="48" customFormat="1" ht="17.100000000000001" customHeight="1" thickTop="1" thickBot="1" x14ac:dyDescent="0.25">
      <c r="A140" s="30">
        <v>247</v>
      </c>
      <c r="B140" s="31" t="s">
        <v>63</v>
      </c>
      <c r="C140" s="32" t="s">
        <v>112</v>
      </c>
      <c r="D140" s="33" t="s">
        <v>93</v>
      </c>
      <c r="E140" s="34">
        <v>422</v>
      </c>
      <c r="F140" s="54">
        <v>29000</v>
      </c>
      <c r="G140" s="49" t="s">
        <v>37</v>
      </c>
      <c r="H140" s="50">
        <v>37810</v>
      </c>
      <c r="I140" s="51"/>
      <c r="J140" s="45">
        <v>0.76696641100238028</v>
      </c>
      <c r="K140" s="46" t="s">
        <v>47</v>
      </c>
      <c r="L140" s="41">
        <v>2755</v>
      </c>
      <c r="M140" s="49"/>
      <c r="N140" s="50">
        <v>3401</v>
      </c>
      <c r="O140" s="45">
        <v>0.80976183475448393</v>
      </c>
      <c r="P140" s="47" t="s">
        <v>47</v>
      </c>
      <c r="Q140" s="55">
        <v>422</v>
      </c>
      <c r="R140" s="43">
        <v>37200</v>
      </c>
      <c r="S140" s="52">
        <v>37810</v>
      </c>
      <c r="T140" s="51"/>
      <c r="U140" s="45">
        <v>0.98384025390108432</v>
      </c>
      <c r="V140" s="46" t="s">
        <v>319</v>
      </c>
      <c r="W140" s="41">
        <v>3534</v>
      </c>
      <c r="X140" s="43">
        <v>3401</v>
      </c>
      <c r="Y140" s="45">
        <v>1.0388121140840929</v>
      </c>
      <c r="Z140" s="47" t="s">
        <v>327</v>
      </c>
    </row>
    <row r="141" spans="1:26" s="48" customFormat="1" ht="17.100000000000001" customHeight="1" thickTop="1" thickBot="1" x14ac:dyDescent="0.25">
      <c r="A141" s="30">
        <v>249</v>
      </c>
      <c r="B141" s="31" t="s">
        <v>63</v>
      </c>
      <c r="C141" s="32" t="s">
        <v>112</v>
      </c>
      <c r="D141" s="33" t="s">
        <v>73</v>
      </c>
      <c r="E141" s="34">
        <v>422</v>
      </c>
      <c r="F141" s="54">
        <v>37000</v>
      </c>
      <c r="G141" s="49" t="s">
        <v>37</v>
      </c>
      <c r="H141" s="50">
        <v>37810</v>
      </c>
      <c r="I141" s="51"/>
      <c r="J141" s="45">
        <v>0.97855064797672575</v>
      </c>
      <c r="K141" s="46" t="s">
        <v>319</v>
      </c>
      <c r="L141" s="41">
        <v>3515</v>
      </c>
      <c r="M141" s="49"/>
      <c r="N141" s="50">
        <v>3401</v>
      </c>
      <c r="O141" s="45">
        <v>1.0332255219053219</v>
      </c>
      <c r="P141" s="47" t="s">
        <v>327</v>
      </c>
      <c r="Q141" s="55">
        <v>422</v>
      </c>
      <c r="R141" s="43">
        <v>40800</v>
      </c>
      <c r="S141" s="52">
        <v>37810</v>
      </c>
      <c r="T141" s="51"/>
      <c r="U141" s="45">
        <v>1.0790531605395397</v>
      </c>
      <c r="V141" s="46" t="s">
        <v>327</v>
      </c>
      <c r="W141" s="41">
        <v>3876</v>
      </c>
      <c r="X141" s="43">
        <v>3401</v>
      </c>
      <c r="Y141" s="45">
        <v>1.13937077330197</v>
      </c>
      <c r="Z141" s="47" t="s">
        <v>327</v>
      </c>
    </row>
    <row r="142" spans="1:26" s="48" customFormat="1" ht="17.100000000000001" customHeight="1" thickTop="1" thickBot="1" x14ac:dyDescent="0.25">
      <c r="A142" s="30">
        <v>251</v>
      </c>
      <c r="B142" s="31" t="s">
        <v>63</v>
      </c>
      <c r="C142" s="32" t="s">
        <v>112</v>
      </c>
      <c r="D142" s="33" t="s">
        <v>74</v>
      </c>
      <c r="E142" s="34">
        <v>422</v>
      </c>
      <c r="F142" s="54">
        <v>37000</v>
      </c>
      <c r="G142" s="49" t="s">
        <v>37</v>
      </c>
      <c r="H142" s="50">
        <v>37810</v>
      </c>
      <c r="I142" s="51"/>
      <c r="J142" s="45">
        <v>0.97855064797672575</v>
      </c>
      <c r="K142" s="46" t="s">
        <v>319</v>
      </c>
      <c r="L142" s="41">
        <v>3515</v>
      </c>
      <c r="M142" s="49"/>
      <c r="N142" s="50">
        <v>3401</v>
      </c>
      <c r="O142" s="45">
        <v>1.0332255219053219</v>
      </c>
      <c r="P142" s="47" t="s">
        <v>327</v>
      </c>
      <c r="Q142" s="55">
        <v>422</v>
      </c>
      <c r="R142" s="43">
        <v>36300</v>
      </c>
      <c r="S142" s="52">
        <v>37810</v>
      </c>
      <c r="T142" s="51"/>
      <c r="U142" s="45">
        <v>0.96003702724147055</v>
      </c>
      <c r="V142" s="46" t="s">
        <v>319</v>
      </c>
      <c r="W142" s="41">
        <v>3449</v>
      </c>
      <c r="X142" s="43">
        <v>3401</v>
      </c>
      <c r="Y142" s="45">
        <v>1.0138194648632755</v>
      </c>
      <c r="Z142" s="47" t="s">
        <v>327</v>
      </c>
    </row>
    <row r="143" spans="1:26" s="48" customFormat="1" ht="17.100000000000001" customHeight="1" thickTop="1" thickBot="1" x14ac:dyDescent="0.25">
      <c r="A143" s="30">
        <v>253</v>
      </c>
      <c r="B143" s="31" t="s">
        <v>63</v>
      </c>
      <c r="C143" s="32" t="s">
        <v>112</v>
      </c>
      <c r="D143" s="33" t="s">
        <v>108</v>
      </c>
      <c r="E143" s="34">
        <v>422</v>
      </c>
      <c r="F143" s="54">
        <v>30500</v>
      </c>
      <c r="G143" s="49" t="s">
        <v>37</v>
      </c>
      <c r="H143" s="50">
        <v>37810</v>
      </c>
      <c r="I143" s="51"/>
      <c r="J143" s="45">
        <v>0.80663845543507007</v>
      </c>
      <c r="K143" s="46" t="s">
        <v>47</v>
      </c>
      <c r="L143" s="41">
        <v>2898</v>
      </c>
      <c r="M143" s="49"/>
      <c r="N143" s="50">
        <v>3401</v>
      </c>
      <c r="O143" s="45">
        <v>0.85180829167891792</v>
      </c>
      <c r="P143" s="47" t="s">
        <v>47</v>
      </c>
      <c r="Q143" s="55">
        <v>422</v>
      </c>
      <c r="R143" s="43">
        <v>38400</v>
      </c>
      <c r="S143" s="52">
        <v>37810</v>
      </c>
      <c r="T143" s="51"/>
      <c r="U143" s="45">
        <v>1.0155778894472363</v>
      </c>
      <c r="V143" s="46" t="s">
        <v>327</v>
      </c>
      <c r="W143" s="41">
        <v>3648</v>
      </c>
      <c r="X143" s="43">
        <v>3401</v>
      </c>
      <c r="Y143" s="45">
        <v>1.0723316671567187</v>
      </c>
      <c r="Z143" s="47" t="s">
        <v>327</v>
      </c>
    </row>
    <row r="144" spans="1:26" s="48" customFormat="1" ht="17.100000000000001" customHeight="1" thickTop="1" thickBot="1" x14ac:dyDescent="0.25">
      <c r="A144" s="30">
        <v>255</v>
      </c>
      <c r="B144" s="31" t="s">
        <v>63</v>
      </c>
      <c r="C144" s="32" t="s">
        <v>112</v>
      </c>
      <c r="D144" s="33" t="s">
        <v>75</v>
      </c>
      <c r="E144" s="34">
        <v>422</v>
      </c>
      <c r="F144" s="54">
        <v>31000</v>
      </c>
      <c r="G144" s="49" t="s">
        <v>37</v>
      </c>
      <c r="H144" s="50">
        <v>37810</v>
      </c>
      <c r="I144" s="51"/>
      <c r="J144" s="45">
        <v>0.8198624702459667</v>
      </c>
      <c r="K144" s="46" t="s">
        <v>47</v>
      </c>
      <c r="L144" s="41">
        <v>2945</v>
      </c>
      <c r="M144" s="49"/>
      <c r="N144" s="50">
        <v>3401</v>
      </c>
      <c r="O144" s="45">
        <v>0.86562775654219348</v>
      </c>
      <c r="P144" s="47" t="s">
        <v>47</v>
      </c>
      <c r="Q144" s="55">
        <v>422</v>
      </c>
      <c r="R144" s="43">
        <v>49300</v>
      </c>
      <c r="S144" s="52">
        <v>37810</v>
      </c>
      <c r="T144" s="51"/>
      <c r="U144" s="45">
        <v>1.3038614123247818</v>
      </c>
      <c r="V144" s="46" t="s">
        <v>327</v>
      </c>
      <c r="W144" s="41">
        <v>4684</v>
      </c>
      <c r="X144" s="43">
        <v>3401</v>
      </c>
      <c r="Y144" s="45">
        <v>1.3769479564833873</v>
      </c>
      <c r="Z144" s="47" t="s">
        <v>327</v>
      </c>
    </row>
    <row r="145" spans="1:26" s="48" customFormat="1" ht="17.100000000000001" customHeight="1" thickTop="1" thickBot="1" x14ac:dyDescent="0.25">
      <c r="A145" s="30">
        <v>257</v>
      </c>
      <c r="B145" s="31" t="s">
        <v>63</v>
      </c>
      <c r="C145" s="32" t="s">
        <v>112</v>
      </c>
      <c r="D145" s="33" t="s">
        <v>113</v>
      </c>
      <c r="E145" s="34">
        <v>422</v>
      </c>
      <c r="F145" s="54">
        <v>23500</v>
      </c>
      <c r="G145" s="49" t="s">
        <v>37</v>
      </c>
      <c r="H145" s="50">
        <v>37810</v>
      </c>
      <c r="I145" s="51"/>
      <c r="J145" s="45">
        <v>0.62150224808251786</v>
      </c>
      <c r="K145" s="46" t="s">
        <v>47</v>
      </c>
      <c r="L145" s="41">
        <v>2233</v>
      </c>
      <c r="M145" s="49"/>
      <c r="N145" s="50">
        <v>3401</v>
      </c>
      <c r="O145" s="45">
        <v>0.65627756542193472</v>
      </c>
      <c r="P145" s="47" t="s">
        <v>47</v>
      </c>
      <c r="Q145" s="55">
        <v>422</v>
      </c>
      <c r="R145" s="43">
        <v>42900</v>
      </c>
      <c r="S145" s="52">
        <v>37810</v>
      </c>
      <c r="T145" s="51"/>
      <c r="U145" s="45">
        <v>1.1345940227453055</v>
      </c>
      <c r="V145" s="46" t="s">
        <v>327</v>
      </c>
      <c r="W145" s="41">
        <v>4076</v>
      </c>
      <c r="X145" s="43">
        <v>3401</v>
      </c>
      <c r="Y145" s="45">
        <v>1.1981770067627169</v>
      </c>
      <c r="Z145" s="47" t="s">
        <v>327</v>
      </c>
    </row>
    <row r="146" spans="1:26" s="48" customFormat="1" ht="17.100000000000001" customHeight="1" thickTop="1" thickBot="1" x14ac:dyDescent="0.25">
      <c r="A146" s="30">
        <v>259</v>
      </c>
      <c r="B146" s="31" t="s">
        <v>63</v>
      </c>
      <c r="C146" s="32" t="s">
        <v>114</v>
      </c>
      <c r="D146" s="33" t="s">
        <v>115</v>
      </c>
      <c r="E146" s="34">
        <v>422</v>
      </c>
      <c r="F146" s="54">
        <v>21500</v>
      </c>
      <c r="G146" s="49" t="s">
        <v>37</v>
      </c>
      <c r="H146" s="50">
        <v>37810</v>
      </c>
      <c r="I146" s="51"/>
      <c r="J146" s="45">
        <v>0.56860618883893155</v>
      </c>
      <c r="K146" s="46" t="s">
        <v>47</v>
      </c>
      <c r="L146" s="41">
        <v>2043</v>
      </c>
      <c r="M146" s="49"/>
      <c r="N146" s="50">
        <v>3401</v>
      </c>
      <c r="O146" s="45">
        <v>0.60041164363422528</v>
      </c>
      <c r="P146" s="47" t="s">
        <v>47</v>
      </c>
      <c r="Q146" s="55">
        <v>422</v>
      </c>
      <c r="R146" s="43">
        <v>39300</v>
      </c>
      <c r="S146" s="52">
        <v>37810</v>
      </c>
      <c r="T146" s="51"/>
      <c r="U146" s="45">
        <v>1.03938111610685</v>
      </c>
      <c r="V146" s="46" t="s">
        <v>327</v>
      </c>
      <c r="W146" s="41">
        <v>3734</v>
      </c>
      <c r="X146" s="43">
        <v>3401</v>
      </c>
      <c r="Y146" s="45">
        <v>1.0976183475448398</v>
      </c>
      <c r="Z146" s="47" t="s">
        <v>327</v>
      </c>
    </row>
    <row r="147" spans="1:26" s="48" customFormat="1" ht="17.100000000000001" customHeight="1" thickTop="1" thickBot="1" x14ac:dyDescent="0.25">
      <c r="A147" s="30">
        <v>261</v>
      </c>
      <c r="B147" s="31" t="s">
        <v>63</v>
      </c>
      <c r="C147" s="32" t="s">
        <v>114</v>
      </c>
      <c r="D147" s="33" t="s">
        <v>76</v>
      </c>
      <c r="E147" s="34">
        <v>422</v>
      </c>
      <c r="F147" s="54">
        <v>27500</v>
      </c>
      <c r="G147" s="49" t="s">
        <v>37</v>
      </c>
      <c r="H147" s="50">
        <v>37810</v>
      </c>
      <c r="I147" s="51"/>
      <c r="J147" s="45">
        <v>0.7272943665696906</v>
      </c>
      <c r="K147" s="46" t="s">
        <v>47</v>
      </c>
      <c r="L147" s="41">
        <v>2613</v>
      </c>
      <c r="M147" s="49"/>
      <c r="N147" s="50">
        <v>3401</v>
      </c>
      <c r="O147" s="45">
        <v>0.7680094089973537</v>
      </c>
      <c r="P147" s="47" t="s">
        <v>47</v>
      </c>
      <c r="Q147" s="55">
        <v>422</v>
      </c>
      <c r="R147" s="43">
        <v>35100</v>
      </c>
      <c r="S147" s="52">
        <v>37810</v>
      </c>
      <c r="T147" s="51"/>
      <c r="U147" s="45">
        <v>0.92829939169531872</v>
      </c>
      <c r="V147" s="46" t="s">
        <v>47</v>
      </c>
      <c r="W147" s="41">
        <v>3335</v>
      </c>
      <c r="X147" s="43">
        <v>3401</v>
      </c>
      <c r="Y147" s="45">
        <v>0.98029991179064979</v>
      </c>
      <c r="Z147" s="47" t="s">
        <v>319</v>
      </c>
    </row>
    <row r="148" spans="1:26" s="48" customFormat="1" ht="17.100000000000001" customHeight="1" thickTop="1" thickBot="1" x14ac:dyDescent="0.25">
      <c r="A148" s="30">
        <v>263</v>
      </c>
      <c r="B148" s="31" t="s">
        <v>63</v>
      </c>
      <c r="C148" s="32" t="s">
        <v>114</v>
      </c>
      <c r="D148" s="33" t="s">
        <v>55</v>
      </c>
      <c r="E148" s="34">
        <v>422</v>
      </c>
      <c r="F148" s="54">
        <v>28500</v>
      </c>
      <c r="G148" s="49" t="s">
        <v>37</v>
      </c>
      <c r="H148" s="50">
        <v>37810</v>
      </c>
      <c r="I148" s="51"/>
      <c r="J148" s="45">
        <v>0.75374239619148375</v>
      </c>
      <c r="K148" s="46" t="s">
        <v>47</v>
      </c>
      <c r="L148" s="41">
        <v>2708</v>
      </c>
      <c r="M148" s="49"/>
      <c r="N148" s="50">
        <v>3401</v>
      </c>
      <c r="O148" s="45">
        <v>0.79594236989120848</v>
      </c>
      <c r="P148" s="47" t="s">
        <v>47</v>
      </c>
      <c r="Q148" s="55">
        <v>422</v>
      </c>
      <c r="R148" s="43">
        <v>30500</v>
      </c>
      <c r="S148" s="52">
        <v>37810</v>
      </c>
      <c r="T148" s="51"/>
      <c r="U148" s="45">
        <v>0.80663845543507007</v>
      </c>
      <c r="V148" s="46" t="s">
        <v>47</v>
      </c>
      <c r="W148" s="41">
        <v>2898</v>
      </c>
      <c r="X148" s="43">
        <v>3401</v>
      </c>
      <c r="Y148" s="45">
        <v>0.85180829167891792</v>
      </c>
      <c r="Z148" s="47" t="s">
        <v>47</v>
      </c>
    </row>
    <row r="149" spans="1:26" s="48" customFormat="1" ht="17.100000000000001" customHeight="1" thickTop="1" thickBot="1" x14ac:dyDescent="0.25">
      <c r="A149" s="30">
        <v>265</v>
      </c>
      <c r="B149" s="31" t="s">
        <v>63</v>
      </c>
      <c r="C149" s="32" t="s">
        <v>114</v>
      </c>
      <c r="D149" s="33" t="s">
        <v>77</v>
      </c>
      <c r="E149" s="34">
        <v>422</v>
      </c>
      <c r="F149" s="54">
        <v>31000</v>
      </c>
      <c r="G149" s="49" t="s">
        <v>37</v>
      </c>
      <c r="H149" s="50">
        <v>37810</v>
      </c>
      <c r="I149" s="51"/>
      <c r="J149" s="45">
        <v>0.8198624702459667</v>
      </c>
      <c r="K149" s="46" t="s">
        <v>47</v>
      </c>
      <c r="L149" s="41">
        <v>2945</v>
      </c>
      <c r="M149" s="49"/>
      <c r="N149" s="50">
        <v>3401</v>
      </c>
      <c r="O149" s="45">
        <v>0.86562775654219348</v>
      </c>
      <c r="P149" s="47" t="s">
        <v>47</v>
      </c>
      <c r="Q149" s="55">
        <v>422</v>
      </c>
      <c r="R149" s="43">
        <v>37800</v>
      </c>
      <c r="S149" s="52">
        <v>37810</v>
      </c>
      <c r="T149" s="51"/>
      <c r="U149" s="45">
        <v>0.99970907167416023</v>
      </c>
      <c r="V149" s="46" t="s">
        <v>319</v>
      </c>
      <c r="W149" s="41">
        <v>3591</v>
      </c>
      <c r="X149" s="43">
        <v>3401</v>
      </c>
      <c r="Y149" s="45">
        <v>1.0555718906204057</v>
      </c>
      <c r="Z149" s="47" t="s">
        <v>327</v>
      </c>
    </row>
    <row r="150" spans="1:26" s="48" customFormat="1" ht="17.100000000000001" customHeight="1" thickTop="1" thickBot="1" x14ac:dyDescent="0.25">
      <c r="A150" s="30">
        <v>267</v>
      </c>
      <c r="B150" s="31" t="s">
        <v>63</v>
      </c>
      <c r="C150" s="32" t="s">
        <v>114</v>
      </c>
      <c r="D150" s="33" t="s">
        <v>116</v>
      </c>
      <c r="E150" s="34">
        <v>422</v>
      </c>
      <c r="F150" s="54">
        <v>26000</v>
      </c>
      <c r="G150" s="49" t="s">
        <v>37</v>
      </c>
      <c r="H150" s="50">
        <v>37810</v>
      </c>
      <c r="I150" s="51"/>
      <c r="J150" s="45">
        <v>0.68762232213700081</v>
      </c>
      <c r="K150" s="46" t="s">
        <v>47</v>
      </c>
      <c r="L150" s="41">
        <v>2470</v>
      </c>
      <c r="M150" s="49"/>
      <c r="N150" s="50">
        <v>3401</v>
      </c>
      <c r="O150" s="45">
        <v>0.72596295207291972</v>
      </c>
      <c r="P150" s="47" t="s">
        <v>47</v>
      </c>
      <c r="Q150" s="55">
        <v>422</v>
      </c>
      <c r="R150" s="43">
        <v>23800</v>
      </c>
      <c r="S150" s="52">
        <v>37810</v>
      </c>
      <c r="T150" s="51"/>
      <c r="U150" s="45">
        <v>0.62943665696905582</v>
      </c>
      <c r="V150" s="46" t="s">
        <v>47</v>
      </c>
      <c r="W150" s="41">
        <v>2261</v>
      </c>
      <c r="X150" s="43">
        <v>3401</v>
      </c>
      <c r="Y150" s="45">
        <v>0.66451043810643928</v>
      </c>
      <c r="Z150" s="47" t="s">
        <v>47</v>
      </c>
    </row>
    <row r="151" spans="1:26" s="48" customFormat="1" ht="17.100000000000001" customHeight="1" thickTop="1" thickBot="1" x14ac:dyDescent="0.25">
      <c r="A151" s="30">
        <v>269</v>
      </c>
      <c r="B151" s="31" t="s">
        <v>63</v>
      </c>
      <c r="C151" s="32" t="s">
        <v>114</v>
      </c>
      <c r="D151" s="33" t="s">
        <v>117</v>
      </c>
      <c r="E151" s="34">
        <v>474</v>
      </c>
      <c r="F151" s="54">
        <v>35000</v>
      </c>
      <c r="G151" s="49" t="s">
        <v>37</v>
      </c>
      <c r="H151" s="50">
        <v>35820</v>
      </c>
      <c r="I151" s="51"/>
      <c r="J151" s="45">
        <v>0.97707984366275824</v>
      </c>
      <c r="K151" s="46" t="s">
        <v>319</v>
      </c>
      <c r="L151" s="41">
        <v>3325</v>
      </c>
      <c r="M151" s="49"/>
      <c r="N151" s="50">
        <v>3222</v>
      </c>
      <c r="O151" s="45">
        <v>1.031657355679702</v>
      </c>
      <c r="P151" s="47" t="s">
        <v>327</v>
      </c>
      <c r="Q151" s="55">
        <v>474</v>
      </c>
      <c r="R151" s="43">
        <v>37600</v>
      </c>
      <c r="S151" s="52">
        <v>35820</v>
      </c>
      <c r="T151" s="51"/>
      <c r="U151" s="45">
        <v>1.0496649916247907</v>
      </c>
      <c r="V151" s="46" t="s">
        <v>327</v>
      </c>
      <c r="W151" s="41">
        <v>3572</v>
      </c>
      <c r="X151" s="43">
        <v>3222</v>
      </c>
      <c r="Y151" s="45">
        <v>1.1083178150217257</v>
      </c>
      <c r="Z151" s="47" t="s">
        <v>327</v>
      </c>
    </row>
    <row r="152" spans="1:26" s="48" customFormat="1" ht="17.100000000000001" customHeight="1" thickTop="1" thickBot="1" x14ac:dyDescent="0.25">
      <c r="A152" s="30">
        <v>1039</v>
      </c>
      <c r="B152" s="31"/>
      <c r="C152" s="32" t="s">
        <v>112</v>
      </c>
      <c r="D152" s="33" t="s">
        <v>118</v>
      </c>
      <c r="E152" s="34">
        <v>474</v>
      </c>
      <c r="F152" s="54">
        <v>18900</v>
      </c>
      <c r="G152" s="49" t="s">
        <v>37</v>
      </c>
      <c r="H152" s="50">
        <v>35820</v>
      </c>
      <c r="I152" s="51"/>
      <c r="J152" s="45">
        <v>0.5276102735901731</v>
      </c>
      <c r="K152" s="46" t="s">
        <v>47</v>
      </c>
      <c r="L152" s="41">
        <v>1796</v>
      </c>
      <c r="M152" s="49"/>
      <c r="N152" s="50">
        <v>3222</v>
      </c>
      <c r="O152" s="45">
        <v>0.55710738671632531</v>
      </c>
      <c r="P152" s="47" t="s">
        <v>47</v>
      </c>
      <c r="Q152" s="55">
        <v>474</v>
      </c>
      <c r="R152" s="43">
        <v>19900</v>
      </c>
      <c r="S152" s="52">
        <v>35820</v>
      </c>
      <c r="T152" s="51"/>
      <c r="U152" s="45">
        <v>0.55552763819095474</v>
      </c>
      <c r="V152" s="46" t="s">
        <v>47</v>
      </c>
      <c r="W152" s="41">
        <v>1891</v>
      </c>
      <c r="X152" s="43">
        <v>3222</v>
      </c>
      <c r="Y152" s="45">
        <v>0.58659217877094971</v>
      </c>
      <c r="Z152" s="47" t="s">
        <v>47</v>
      </c>
    </row>
    <row r="153" spans="1:26" s="48" customFormat="1" ht="17.100000000000001" customHeight="1" thickTop="1" thickBot="1" x14ac:dyDescent="0.25">
      <c r="A153" s="30">
        <v>1121</v>
      </c>
      <c r="B153" s="31"/>
      <c r="C153" s="32" t="s">
        <v>112</v>
      </c>
      <c r="D153" s="33" t="s">
        <v>119</v>
      </c>
      <c r="E153" s="34">
        <v>464</v>
      </c>
      <c r="F153" s="54">
        <v>18900</v>
      </c>
      <c r="G153" s="49"/>
      <c r="H153" s="50">
        <v>29160</v>
      </c>
      <c r="I153" s="51"/>
      <c r="J153" s="45">
        <v>0.6481138545953361</v>
      </c>
      <c r="K153" s="46" t="s">
        <v>319</v>
      </c>
      <c r="L153" s="41">
        <v>1796</v>
      </c>
      <c r="M153" s="49"/>
      <c r="N153" s="50">
        <v>2628</v>
      </c>
      <c r="O153" s="45">
        <v>0.6830289193302892</v>
      </c>
      <c r="P153" s="47" t="s">
        <v>319</v>
      </c>
      <c r="Q153" s="55">
        <v>464</v>
      </c>
      <c r="R153" s="43">
        <v>14400</v>
      </c>
      <c r="S153" s="52">
        <v>29160</v>
      </c>
      <c r="T153" s="51"/>
      <c r="U153" s="45">
        <v>0.4937928669410151</v>
      </c>
      <c r="V153" s="46" t="s">
        <v>319</v>
      </c>
      <c r="W153" s="41">
        <v>1368</v>
      </c>
      <c r="X153" s="43">
        <v>2628</v>
      </c>
      <c r="Y153" s="45">
        <v>0.52016742770167423</v>
      </c>
      <c r="Z153" s="47" t="s">
        <v>319</v>
      </c>
    </row>
    <row r="154" spans="1:26" s="48" customFormat="1" ht="17.100000000000001" customHeight="1" thickTop="1" thickBot="1" x14ac:dyDescent="0.25">
      <c r="A154" s="30">
        <v>1123</v>
      </c>
      <c r="B154" s="31"/>
      <c r="C154" s="32" t="s">
        <v>112</v>
      </c>
      <c r="D154" s="33" t="s">
        <v>120</v>
      </c>
      <c r="E154" s="34">
        <v>464</v>
      </c>
      <c r="F154" s="56" t="s">
        <v>52</v>
      </c>
      <c r="G154" s="49" t="s">
        <v>37</v>
      </c>
      <c r="H154" s="50">
        <v>29160</v>
      </c>
      <c r="I154" s="51"/>
      <c r="J154" s="45" t="s">
        <v>52</v>
      </c>
      <c r="K154" s="46" t="s">
        <v>52</v>
      </c>
      <c r="L154" s="41" t="s">
        <v>52</v>
      </c>
      <c r="M154" s="49"/>
      <c r="N154" s="50">
        <v>2628</v>
      </c>
      <c r="O154" s="45" t="s">
        <v>52</v>
      </c>
      <c r="P154" s="47" t="s">
        <v>52</v>
      </c>
      <c r="Q154" s="55">
        <v>464</v>
      </c>
      <c r="R154" s="43">
        <v>7800</v>
      </c>
      <c r="S154" s="52">
        <v>29160</v>
      </c>
      <c r="T154" s="51"/>
      <c r="U154" s="45">
        <v>0.26745541838134429</v>
      </c>
      <c r="V154" s="46" t="s">
        <v>47</v>
      </c>
      <c r="W154" s="41">
        <v>741</v>
      </c>
      <c r="X154" s="43">
        <v>2628</v>
      </c>
      <c r="Y154" s="45">
        <v>0.28158295281582951</v>
      </c>
      <c r="Z154" s="47" t="s">
        <v>47</v>
      </c>
    </row>
    <row r="155" spans="1:26" s="48" customFormat="1" ht="17.100000000000001" customHeight="1" thickTop="1" thickBot="1" x14ac:dyDescent="0.25">
      <c r="A155" s="30">
        <v>1151</v>
      </c>
      <c r="B155" s="31"/>
      <c r="C155" s="32" t="s">
        <v>121</v>
      </c>
      <c r="D155" s="33" t="s">
        <v>122</v>
      </c>
      <c r="E155" s="34">
        <v>464</v>
      </c>
      <c r="F155" s="54">
        <v>4700</v>
      </c>
      <c r="G155" s="49" t="s">
        <v>37</v>
      </c>
      <c r="H155" s="50">
        <v>29160</v>
      </c>
      <c r="I155" s="51"/>
      <c r="J155" s="45">
        <v>0.16114540466392319</v>
      </c>
      <c r="K155" s="46" t="s">
        <v>47</v>
      </c>
      <c r="L155" s="41">
        <v>447</v>
      </c>
      <c r="M155" s="49"/>
      <c r="N155" s="50">
        <v>2628</v>
      </c>
      <c r="O155" s="45">
        <v>0.16971080669710806</v>
      </c>
      <c r="P155" s="47" t="s">
        <v>47</v>
      </c>
      <c r="Q155" s="55">
        <v>464</v>
      </c>
      <c r="R155" s="58">
        <v>13400</v>
      </c>
      <c r="S155" s="52">
        <v>29160</v>
      </c>
      <c r="T155" s="51"/>
      <c r="U155" s="45">
        <v>0.45949931412894374</v>
      </c>
      <c r="V155" s="46" t="s">
        <v>319</v>
      </c>
      <c r="W155" s="41">
        <v>1273</v>
      </c>
      <c r="X155" s="43">
        <v>2628</v>
      </c>
      <c r="Y155" s="45">
        <v>0.48401826484018262</v>
      </c>
      <c r="Z155" s="47" t="s">
        <v>319</v>
      </c>
    </row>
    <row r="156" spans="1:26" s="48" customFormat="1" ht="17.100000000000001" customHeight="1" thickTop="1" thickBot="1" x14ac:dyDescent="0.25">
      <c r="A156" s="30">
        <v>271</v>
      </c>
      <c r="B156" s="31" t="s">
        <v>63</v>
      </c>
      <c r="C156" s="32" t="s">
        <v>121</v>
      </c>
      <c r="D156" s="33" t="s">
        <v>75</v>
      </c>
      <c r="E156" s="34">
        <v>264</v>
      </c>
      <c r="F156" s="54">
        <v>8200</v>
      </c>
      <c r="G156" s="49" t="s">
        <v>37</v>
      </c>
      <c r="H156" s="50">
        <v>13320</v>
      </c>
      <c r="I156" s="51"/>
      <c r="J156" s="45">
        <v>0.61554054054054053</v>
      </c>
      <c r="K156" s="46" t="s">
        <v>319</v>
      </c>
      <c r="L156" s="41">
        <v>779</v>
      </c>
      <c r="M156" s="49"/>
      <c r="N156" s="50">
        <v>1197</v>
      </c>
      <c r="O156" s="45">
        <v>0.64995822890559729</v>
      </c>
      <c r="P156" s="47" t="s">
        <v>319</v>
      </c>
      <c r="Q156" s="55">
        <v>264</v>
      </c>
      <c r="R156" s="43">
        <v>16700</v>
      </c>
      <c r="S156" s="52">
        <v>13320</v>
      </c>
      <c r="T156" s="51"/>
      <c r="U156" s="45">
        <v>1.2536786786786787</v>
      </c>
      <c r="V156" s="46" t="s">
        <v>327</v>
      </c>
      <c r="W156" s="41">
        <v>1587</v>
      </c>
      <c r="X156" s="43">
        <v>1197</v>
      </c>
      <c r="Y156" s="45">
        <v>1.3249791144527987</v>
      </c>
      <c r="Z156" s="47" t="s">
        <v>327</v>
      </c>
    </row>
    <row r="157" spans="1:26" s="48" customFormat="1" ht="17.100000000000001" customHeight="1" thickTop="1" thickBot="1" x14ac:dyDescent="0.25">
      <c r="A157" s="30">
        <v>1065</v>
      </c>
      <c r="B157" s="31"/>
      <c r="C157" s="32" t="s">
        <v>123</v>
      </c>
      <c r="D157" s="33" t="s">
        <v>77</v>
      </c>
      <c r="E157" s="34">
        <v>264</v>
      </c>
      <c r="F157" s="54">
        <v>9300</v>
      </c>
      <c r="G157" s="49"/>
      <c r="H157" s="50">
        <v>13320</v>
      </c>
      <c r="I157" s="51"/>
      <c r="J157" s="45">
        <v>0.69812312312312308</v>
      </c>
      <c r="K157" s="46" t="s">
        <v>319</v>
      </c>
      <c r="L157" s="41">
        <v>884</v>
      </c>
      <c r="M157" s="49"/>
      <c r="N157" s="50">
        <v>1197</v>
      </c>
      <c r="O157" s="45">
        <v>0.73767752715121138</v>
      </c>
      <c r="P157" s="47" t="s">
        <v>319</v>
      </c>
      <c r="Q157" s="55">
        <v>264</v>
      </c>
      <c r="R157" s="58">
        <v>8400</v>
      </c>
      <c r="S157" s="52">
        <v>13320</v>
      </c>
      <c r="T157" s="51"/>
      <c r="U157" s="45">
        <v>0.63055555555555554</v>
      </c>
      <c r="V157" s="46" t="s">
        <v>319</v>
      </c>
      <c r="W157" s="41">
        <v>798</v>
      </c>
      <c r="X157" s="43">
        <v>1197</v>
      </c>
      <c r="Y157" s="45">
        <v>0.66583124477861322</v>
      </c>
      <c r="Z157" s="47" t="s">
        <v>319</v>
      </c>
    </row>
    <row r="158" spans="1:26" s="48" customFormat="1" ht="17.100000000000001" customHeight="1" thickTop="1" thickBot="1" x14ac:dyDescent="0.25">
      <c r="A158" s="30">
        <v>273</v>
      </c>
      <c r="B158" s="31" t="s">
        <v>63</v>
      </c>
      <c r="C158" s="32" t="s">
        <v>124</v>
      </c>
      <c r="D158" s="33" t="s">
        <v>42</v>
      </c>
      <c r="E158" s="34">
        <v>264</v>
      </c>
      <c r="F158" s="54">
        <v>9000</v>
      </c>
      <c r="G158" s="49" t="s">
        <v>37</v>
      </c>
      <c r="H158" s="50">
        <v>13320</v>
      </c>
      <c r="I158" s="51"/>
      <c r="J158" s="45">
        <v>0.67560060060060056</v>
      </c>
      <c r="K158" s="46" t="s">
        <v>319</v>
      </c>
      <c r="L158" s="41">
        <v>855</v>
      </c>
      <c r="M158" s="49"/>
      <c r="N158" s="50">
        <v>1197</v>
      </c>
      <c r="O158" s="45">
        <v>0.71345029239766078</v>
      </c>
      <c r="P158" s="47" t="s">
        <v>319</v>
      </c>
      <c r="Q158" s="55">
        <v>264</v>
      </c>
      <c r="R158" s="43">
        <v>11600</v>
      </c>
      <c r="S158" s="52">
        <v>13320</v>
      </c>
      <c r="T158" s="51"/>
      <c r="U158" s="45">
        <v>0.8707957957957958</v>
      </c>
      <c r="V158" s="46" t="s">
        <v>319</v>
      </c>
      <c r="W158" s="41">
        <v>1102</v>
      </c>
      <c r="X158" s="43">
        <v>1197</v>
      </c>
      <c r="Y158" s="45">
        <v>0.91979949874686717</v>
      </c>
      <c r="Z158" s="47" t="s">
        <v>319</v>
      </c>
    </row>
    <row r="159" spans="1:26" s="48" customFormat="1" ht="17.100000000000001" customHeight="1" thickTop="1" thickBot="1" x14ac:dyDescent="0.25">
      <c r="A159" s="30">
        <v>275</v>
      </c>
      <c r="B159" s="31" t="s">
        <v>63</v>
      </c>
      <c r="C159" s="32" t="s">
        <v>125</v>
      </c>
      <c r="D159" s="33" t="s">
        <v>36</v>
      </c>
      <c r="E159" s="34">
        <v>432</v>
      </c>
      <c r="F159" s="54">
        <v>25000</v>
      </c>
      <c r="G159" s="49" t="s">
        <v>37</v>
      </c>
      <c r="H159" s="50">
        <v>32400</v>
      </c>
      <c r="I159" s="51"/>
      <c r="J159" s="45">
        <v>0.77157407407407408</v>
      </c>
      <c r="K159" s="46" t="s">
        <v>319</v>
      </c>
      <c r="L159" s="41">
        <v>2375</v>
      </c>
      <c r="M159" s="49"/>
      <c r="N159" s="50">
        <v>2920</v>
      </c>
      <c r="O159" s="45">
        <v>0.81301369863013695</v>
      </c>
      <c r="P159" s="47" t="s">
        <v>319</v>
      </c>
      <c r="Q159" s="55">
        <v>432</v>
      </c>
      <c r="R159" s="43">
        <v>38800</v>
      </c>
      <c r="S159" s="52">
        <v>32400</v>
      </c>
      <c r="T159" s="51"/>
      <c r="U159" s="45">
        <v>1.1975</v>
      </c>
      <c r="V159" s="46" t="s">
        <v>327</v>
      </c>
      <c r="W159" s="41">
        <v>3686</v>
      </c>
      <c r="X159" s="43">
        <v>2920</v>
      </c>
      <c r="Y159" s="45">
        <v>1.2619863013698631</v>
      </c>
      <c r="Z159" s="47" t="s">
        <v>327</v>
      </c>
    </row>
    <row r="160" spans="1:26" s="48" customFormat="1" ht="17.100000000000001" customHeight="1" thickTop="1" thickBot="1" x14ac:dyDescent="0.25">
      <c r="A160" s="30">
        <v>277</v>
      </c>
      <c r="B160" s="31" t="s">
        <v>63</v>
      </c>
      <c r="C160" s="32" t="s">
        <v>125</v>
      </c>
      <c r="D160" s="33" t="s">
        <v>38</v>
      </c>
      <c r="E160" s="34">
        <v>432</v>
      </c>
      <c r="F160" s="54">
        <v>29500</v>
      </c>
      <c r="G160" s="49"/>
      <c r="H160" s="50">
        <v>32400</v>
      </c>
      <c r="I160" s="51"/>
      <c r="J160" s="45">
        <v>0.91046296296296292</v>
      </c>
      <c r="K160" s="46" t="s">
        <v>319</v>
      </c>
      <c r="L160" s="41">
        <v>2803</v>
      </c>
      <c r="M160" s="49"/>
      <c r="N160" s="50">
        <v>2920</v>
      </c>
      <c r="O160" s="45">
        <v>0.95958904109589038</v>
      </c>
      <c r="P160" s="47" t="s">
        <v>319</v>
      </c>
      <c r="Q160" s="55">
        <v>432</v>
      </c>
      <c r="R160" s="43">
        <v>36700</v>
      </c>
      <c r="S160" s="52">
        <v>32400</v>
      </c>
      <c r="T160" s="51"/>
      <c r="U160" s="45">
        <v>1.1326851851851851</v>
      </c>
      <c r="V160" s="46" t="s">
        <v>327</v>
      </c>
      <c r="W160" s="41">
        <v>3487</v>
      </c>
      <c r="X160" s="43">
        <v>2920</v>
      </c>
      <c r="Y160" s="45">
        <v>1.1938356164383561</v>
      </c>
      <c r="Z160" s="47" t="s">
        <v>327</v>
      </c>
    </row>
    <row r="161" spans="1:26" s="48" customFormat="1" ht="17.100000000000001" customHeight="1" thickTop="1" thickBot="1" x14ac:dyDescent="0.25">
      <c r="A161" s="30">
        <v>279</v>
      </c>
      <c r="B161" s="31" t="s">
        <v>63</v>
      </c>
      <c r="C161" s="32" t="s">
        <v>125</v>
      </c>
      <c r="D161" s="33" t="s">
        <v>126</v>
      </c>
      <c r="E161" s="34">
        <v>432</v>
      </c>
      <c r="F161" s="54">
        <v>29500</v>
      </c>
      <c r="G161" s="49" t="s">
        <v>37</v>
      </c>
      <c r="H161" s="50">
        <v>32400</v>
      </c>
      <c r="I161" s="51"/>
      <c r="J161" s="45">
        <v>0.91046296296296292</v>
      </c>
      <c r="K161" s="46" t="s">
        <v>319</v>
      </c>
      <c r="L161" s="41">
        <v>2803</v>
      </c>
      <c r="M161" s="49"/>
      <c r="N161" s="50">
        <v>2920</v>
      </c>
      <c r="O161" s="45">
        <v>0.95958904109589038</v>
      </c>
      <c r="P161" s="47" t="s">
        <v>319</v>
      </c>
      <c r="Q161" s="55">
        <v>432</v>
      </c>
      <c r="R161" s="43">
        <v>31400</v>
      </c>
      <c r="S161" s="52">
        <v>32400</v>
      </c>
      <c r="T161" s="51"/>
      <c r="U161" s="45">
        <v>0.96910493827160493</v>
      </c>
      <c r="V161" s="46" t="s">
        <v>319</v>
      </c>
      <c r="W161" s="41">
        <v>2983</v>
      </c>
      <c r="X161" s="43">
        <v>2920</v>
      </c>
      <c r="Y161" s="45">
        <v>1.0212328767123289</v>
      </c>
      <c r="Z161" s="47" t="s">
        <v>65</v>
      </c>
    </row>
    <row r="162" spans="1:26" s="48" customFormat="1" ht="17.100000000000001" customHeight="1" thickTop="1" thickBot="1" x14ac:dyDescent="0.25">
      <c r="A162" s="30">
        <v>281</v>
      </c>
      <c r="B162" s="31" t="s">
        <v>63</v>
      </c>
      <c r="C162" s="32" t="s">
        <v>125</v>
      </c>
      <c r="D162" s="33" t="s">
        <v>39</v>
      </c>
      <c r="E162" s="34">
        <v>422</v>
      </c>
      <c r="F162" s="54">
        <v>31500</v>
      </c>
      <c r="G162" s="49"/>
      <c r="H162" s="50">
        <v>37810</v>
      </c>
      <c r="I162" s="51"/>
      <c r="J162" s="45">
        <v>0.83308648505686322</v>
      </c>
      <c r="K162" s="46" t="s">
        <v>47</v>
      </c>
      <c r="L162" s="41">
        <v>2993</v>
      </c>
      <c r="M162" s="49"/>
      <c r="N162" s="50">
        <v>3401</v>
      </c>
      <c r="O162" s="45">
        <v>0.87974125257277269</v>
      </c>
      <c r="P162" s="47" t="s">
        <v>47</v>
      </c>
      <c r="Q162" s="55">
        <v>422</v>
      </c>
      <c r="R162" s="43">
        <v>41200</v>
      </c>
      <c r="S162" s="52">
        <v>37810</v>
      </c>
      <c r="T162" s="51"/>
      <c r="U162" s="45">
        <v>1.0896323723882571</v>
      </c>
      <c r="V162" s="46" t="s">
        <v>327</v>
      </c>
      <c r="W162" s="41">
        <v>3914</v>
      </c>
      <c r="X162" s="43">
        <v>3401</v>
      </c>
      <c r="Y162" s="45">
        <v>1.150543957659512</v>
      </c>
      <c r="Z162" s="47" t="s">
        <v>327</v>
      </c>
    </row>
    <row r="163" spans="1:26" s="48" customFormat="1" ht="17.100000000000001" customHeight="1" thickTop="1" thickBot="1" x14ac:dyDescent="0.25">
      <c r="A163" s="30">
        <v>283</v>
      </c>
      <c r="B163" s="31" t="s">
        <v>63</v>
      </c>
      <c r="C163" s="32" t="s">
        <v>125</v>
      </c>
      <c r="D163" s="33" t="s">
        <v>127</v>
      </c>
      <c r="E163" s="34">
        <v>422</v>
      </c>
      <c r="F163" s="54">
        <v>31500</v>
      </c>
      <c r="G163" s="49" t="s">
        <v>37</v>
      </c>
      <c r="H163" s="50">
        <v>37810</v>
      </c>
      <c r="I163" s="51"/>
      <c r="J163" s="45">
        <v>0.83308648505686322</v>
      </c>
      <c r="K163" s="46" t="s">
        <v>47</v>
      </c>
      <c r="L163" s="41">
        <v>2993</v>
      </c>
      <c r="M163" s="49"/>
      <c r="N163" s="50">
        <v>3401</v>
      </c>
      <c r="O163" s="45">
        <v>0.87974125257277269</v>
      </c>
      <c r="P163" s="47" t="s">
        <v>47</v>
      </c>
      <c r="Q163" s="55">
        <v>422</v>
      </c>
      <c r="R163" s="43">
        <v>41200</v>
      </c>
      <c r="S163" s="52">
        <v>37810</v>
      </c>
      <c r="T163" s="51"/>
      <c r="U163" s="45">
        <v>1.0896323723882571</v>
      </c>
      <c r="V163" s="46" t="s">
        <v>327</v>
      </c>
      <c r="W163" s="41">
        <v>3914</v>
      </c>
      <c r="X163" s="43">
        <v>3401</v>
      </c>
      <c r="Y163" s="45">
        <v>1.150543957659512</v>
      </c>
      <c r="Z163" s="47" t="s">
        <v>327</v>
      </c>
    </row>
    <row r="164" spans="1:26" s="48" customFormat="1" ht="17.100000000000001" customHeight="1" thickTop="1" thickBot="1" x14ac:dyDescent="0.25">
      <c r="A164" s="30">
        <v>285</v>
      </c>
      <c r="B164" s="31" t="s">
        <v>63</v>
      </c>
      <c r="C164" s="32" t="s">
        <v>125</v>
      </c>
      <c r="D164" s="33" t="s">
        <v>40</v>
      </c>
      <c r="E164" s="34">
        <v>432</v>
      </c>
      <c r="F164" s="54">
        <v>21000</v>
      </c>
      <c r="G164" s="49" t="s">
        <v>37</v>
      </c>
      <c r="H164" s="50">
        <v>32400</v>
      </c>
      <c r="I164" s="51"/>
      <c r="J164" s="45">
        <v>0.6481172839506173</v>
      </c>
      <c r="K164" s="46" t="s">
        <v>319</v>
      </c>
      <c r="L164" s="41">
        <v>1995</v>
      </c>
      <c r="M164" s="49"/>
      <c r="N164" s="50">
        <v>2920</v>
      </c>
      <c r="O164" s="45">
        <v>0.68287671232876712</v>
      </c>
      <c r="P164" s="47" t="s">
        <v>319</v>
      </c>
      <c r="Q164" s="55">
        <v>432</v>
      </c>
      <c r="R164" s="43">
        <v>34200</v>
      </c>
      <c r="S164" s="52">
        <v>32400</v>
      </c>
      <c r="T164" s="51"/>
      <c r="U164" s="45">
        <v>1.0555246913580247</v>
      </c>
      <c r="V164" s="46" t="s">
        <v>327</v>
      </c>
      <c r="W164" s="41">
        <v>3249</v>
      </c>
      <c r="X164" s="43">
        <v>2920</v>
      </c>
      <c r="Y164" s="45">
        <v>1.1123287671232878</v>
      </c>
      <c r="Z164" s="47" t="s">
        <v>327</v>
      </c>
    </row>
    <row r="165" spans="1:26" s="48" customFormat="1" ht="17.100000000000001" customHeight="1" thickTop="1" thickBot="1" x14ac:dyDescent="0.25">
      <c r="A165" s="30">
        <v>287</v>
      </c>
      <c r="B165" s="31" t="s">
        <v>63</v>
      </c>
      <c r="C165" s="32" t="s">
        <v>125</v>
      </c>
      <c r="D165" s="33" t="s">
        <v>48</v>
      </c>
      <c r="E165" s="34">
        <v>432</v>
      </c>
      <c r="F165" s="54">
        <v>27000</v>
      </c>
      <c r="G165" s="49" t="s">
        <v>37</v>
      </c>
      <c r="H165" s="50">
        <v>32400</v>
      </c>
      <c r="I165" s="51"/>
      <c r="J165" s="45">
        <v>0.83330246913580241</v>
      </c>
      <c r="K165" s="46" t="s">
        <v>319</v>
      </c>
      <c r="L165" s="41">
        <v>2565</v>
      </c>
      <c r="M165" s="49"/>
      <c r="N165" s="50">
        <v>2920</v>
      </c>
      <c r="O165" s="45">
        <v>0.87808219178082192</v>
      </c>
      <c r="P165" s="47" t="s">
        <v>319</v>
      </c>
      <c r="Q165" s="55">
        <v>432</v>
      </c>
      <c r="R165" s="43">
        <v>38200</v>
      </c>
      <c r="S165" s="52">
        <v>32400</v>
      </c>
      <c r="T165" s="51"/>
      <c r="U165" s="45">
        <v>1.1789814814814814</v>
      </c>
      <c r="V165" s="46" t="s">
        <v>327</v>
      </c>
      <c r="W165" s="41">
        <v>3629</v>
      </c>
      <c r="X165" s="43">
        <v>2920</v>
      </c>
      <c r="Y165" s="45">
        <v>1.2424657534246575</v>
      </c>
      <c r="Z165" s="47" t="s">
        <v>327</v>
      </c>
    </row>
    <row r="166" spans="1:26" s="48" customFormat="1" ht="17.100000000000001" customHeight="1" thickTop="1" thickBot="1" x14ac:dyDescent="0.25">
      <c r="A166" s="30">
        <v>289</v>
      </c>
      <c r="B166" s="31" t="s">
        <v>63</v>
      </c>
      <c r="C166" s="32" t="s">
        <v>128</v>
      </c>
      <c r="D166" s="33" t="s">
        <v>41</v>
      </c>
      <c r="E166" s="34">
        <v>422</v>
      </c>
      <c r="F166" s="54">
        <v>24000</v>
      </c>
      <c r="G166" s="49" t="s">
        <v>37</v>
      </c>
      <c r="H166" s="50">
        <v>37810</v>
      </c>
      <c r="I166" s="51"/>
      <c r="J166" s="45">
        <v>0.63472626289341449</v>
      </c>
      <c r="K166" s="46" t="s">
        <v>47</v>
      </c>
      <c r="L166" s="41">
        <v>2280</v>
      </c>
      <c r="M166" s="49"/>
      <c r="N166" s="50">
        <v>3401</v>
      </c>
      <c r="O166" s="45">
        <v>0.67009703028521028</v>
      </c>
      <c r="P166" s="47" t="s">
        <v>47</v>
      </c>
      <c r="Q166" s="55">
        <v>422</v>
      </c>
      <c r="R166" s="43">
        <v>33800</v>
      </c>
      <c r="S166" s="52">
        <v>37810</v>
      </c>
      <c r="T166" s="51"/>
      <c r="U166" s="45">
        <v>0.89391695318698761</v>
      </c>
      <c r="V166" s="46" t="s">
        <v>47</v>
      </c>
      <c r="W166" s="41">
        <v>3211</v>
      </c>
      <c r="X166" s="43">
        <v>3401</v>
      </c>
      <c r="Y166" s="45">
        <v>0.94384004704498681</v>
      </c>
      <c r="Z166" s="47" t="s">
        <v>47</v>
      </c>
    </row>
    <row r="167" spans="1:26" s="48" customFormat="1" ht="17.100000000000001" customHeight="1" thickTop="1" thickBot="1" x14ac:dyDescent="0.25">
      <c r="A167" s="30">
        <v>291</v>
      </c>
      <c r="B167" s="31" t="s">
        <v>63</v>
      </c>
      <c r="C167" s="32" t="s">
        <v>128</v>
      </c>
      <c r="D167" s="33" t="s">
        <v>42</v>
      </c>
      <c r="E167" s="34">
        <v>422</v>
      </c>
      <c r="F167" s="54">
        <v>21500</v>
      </c>
      <c r="G167" s="49"/>
      <c r="H167" s="50">
        <v>37810</v>
      </c>
      <c r="I167" s="51"/>
      <c r="J167" s="45">
        <v>0.56860618883893155</v>
      </c>
      <c r="K167" s="46" t="s">
        <v>47</v>
      </c>
      <c r="L167" s="41">
        <v>2043</v>
      </c>
      <c r="M167" s="49"/>
      <c r="N167" s="50">
        <v>3401</v>
      </c>
      <c r="O167" s="45">
        <v>0.60041164363422528</v>
      </c>
      <c r="P167" s="47" t="s">
        <v>47</v>
      </c>
      <c r="Q167" s="55">
        <v>422</v>
      </c>
      <c r="R167" s="43">
        <v>48100</v>
      </c>
      <c r="S167" s="52">
        <v>37810</v>
      </c>
      <c r="T167" s="51"/>
      <c r="U167" s="45">
        <v>1.27212377677863</v>
      </c>
      <c r="V167" s="46" t="s">
        <v>327</v>
      </c>
      <c r="W167" s="41">
        <v>4570</v>
      </c>
      <c r="X167" s="43">
        <v>3401</v>
      </c>
      <c r="Y167" s="45">
        <v>1.3434284034107615</v>
      </c>
      <c r="Z167" s="47" t="s">
        <v>327</v>
      </c>
    </row>
    <row r="168" spans="1:26" s="48" customFormat="1" ht="17.100000000000001" customHeight="1" thickTop="1" thickBot="1" x14ac:dyDescent="0.25">
      <c r="A168" s="30">
        <v>293</v>
      </c>
      <c r="B168" s="31" t="s">
        <v>63</v>
      </c>
      <c r="C168" s="32" t="s">
        <v>128</v>
      </c>
      <c r="D168" s="33" t="s">
        <v>43</v>
      </c>
      <c r="E168" s="34">
        <v>422</v>
      </c>
      <c r="F168" s="54">
        <v>32000</v>
      </c>
      <c r="G168" s="49" t="s">
        <v>37</v>
      </c>
      <c r="H168" s="50">
        <v>37810</v>
      </c>
      <c r="I168" s="51"/>
      <c r="J168" s="45">
        <v>0.84631049986775986</v>
      </c>
      <c r="K168" s="46" t="s">
        <v>47</v>
      </c>
      <c r="L168" s="41">
        <v>3040</v>
      </c>
      <c r="M168" s="49"/>
      <c r="N168" s="50">
        <v>3401</v>
      </c>
      <c r="O168" s="45">
        <v>0.89356071743604826</v>
      </c>
      <c r="P168" s="47" t="s">
        <v>47</v>
      </c>
      <c r="Q168" s="55">
        <v>422</v>
      </c>
      <c r="R168" s="43">
        <v>44600</v>
      </c>
      <c r="S168" s="52">
        <v>37810</v>
      </c>
      <c r="T168" s="51"/>
      <c r="U168" s="45">
        <v>1.179555673102354</v>
      </c>
      <c r="V168" s="46" t="s">
        <v>327</v>
      </c>
      <c r="W168" s="41">
        <v>4237</v>
      </c>
      <c r="X168" s="43">
        <v>3401</v>
      </c>
      <c r="Y168" s="45">
        <v>1.2455160246986181</v>
      </c>
      <c r="Z168" s="47" t="s">
        <v>327</v>
      </c>
    </row>
    <row r="169" spans="1:26" s="48" customFormat="1" ht="17.100000000000001" customHeight="1" thickTop="1" thickBot="1" x14ac:dyDescent="0.25">
      <c r="A169" s="30">
        <v>295</v>
      </c>
      <c r="B169" s="31" t="s">
        <v>63</v>
      </c>
      <c r="C169" s="32" t="s">
        <v>128</v>
      </c>
      <c r="D169" s="33" t="s">
        <v>129</v>
      </c>
      <c r="E169" s="34">
        <v>422</v>
      </c>
      <c r="F169" s="54">
        <v>34500</v>
      </c>
      <c r="G169" s="49" t="s">
        <v>37</v>
      </c>
      <c r="H169" s="50">
        <v>37810</v>
      </c>
      <c r="I169" s="51"/>
      <c r="J169" s="45">
        <v>0.9124305739222428</v>
      </c>
      <c r="K169" s="46" t="s">
        <v>47</v>
      </c>
      <c r="L169" s="41">
        <v>3278</v>
      </c>
      <c r="M169" s="49"/>
      <c r="N169" s="50">
        <v>3401</v>
      </c>
      <c r="O169" s="45">
        <v>0.9635401352543369</v>
      </c>
      <c r="P169" s="47" t="s">
        <v>319</v>
      </c>
      <c r="Q169" s="55">
        <v>622</v>
      </c>
      <c r="R169" s="43">
        <v>49800</v>
      </c>
      <c r="S169" s="52">
        <v>56905</v>
      </c>
      <c r="T169" s="51"/>
      <c r="U169" s="45">
        <v>0.87512520868113519</v>
      </c>
      <c r="V169" s="46" t="s">
        <v>47</v>
      </c>
      <c r="W169" s="41">
        <v>4731</v>
      </c>
      <c r="X169" s="43">
        <v>5120.5</v>
      </c>
      <c r="Y169" s="45">
        <v>0.92373791621911927</v>
      </c>
      <c r="Z169" s="47" t="s">
        <v>47</v>
      </c>
    </row>
    <row r="170" spans="1:26" s="48" customFormat="1" ht="17.100000000000001" customHeight="1" thickTop="1" thickBot="1" x14ac:dyDescent="0.25">
      <c r="A170" s="30">
        <v>297</v>
      </c>
      <c r="B170" s="31" t="s">
        <v>63</v>
      </c>
      <c r="C170" s="32" t="s">
        <v>128</v>
      </c>
      <c r="D170" s="33" t="s">
        <v>45</v>
      </c>
      <c r="E170" s="34">
        <v>622</v>
      </c>
      <c r="F170" s="54">
        <v>44500</v>
      </c>
      <c r="G170" s="49" t="s">
        <v>37</v>
      </c>
      <c r="H170" s="50">
        <v>56905</v>
      </c>
      <c r="I170" s="51"/>
      <c r="J170" s="45">
        <v>0.78198752306475705</v>
      </c>
      <c r="K170" s="46" t="s">
        <v>47</v>
      </c>
      <c r="L170" s="41">
        <v>4228</v>
      </c>
      <c r="M170" s="49"/>
      <c r="N170" s="50">
        <v>5120.5</v>
      </c>
      <c r="O170" s="45">
        <v>0.82550532174592328</v>
      </c>
      <c r="P170" s="47" t="s">
        <v>47</v>
      </c>
      <c r="Q170" s="55">
        <v>622</v>
      </c>
      <c r="R170" s="43">
        <v>82000</v>
      </c>
      <c r="S170" s="52">
        <v>56905</v>
      </c>
      <c r="T170" s="51"/>
      <c r="U170" s="45">
        <v>1.4409805816712065</v>
      </c>
      <c r="V170" s="46" t="s">
        <v>327</v>
      </c>
      <c r="W170" s="41">
        <v>7790</v>
      </c>
      <c r="X170" s="43">
        <v>5120.5</v>
      </c>
      <c r="Y170" s="45">
        <v>1.5211405136217167</v>
      </c>
      <c r="Z170" s="47" t="s">
        <v>327</v>
      </c>
    </row>
    <row r="171" spans="1:26" s="48" customFormat="1" ht="17.100000000000001" customHeight="1" thickTop="1" thickBot="1" x14ac:dyDescent="0.25">
      <c r="A171" s="30">
        <v>299</v>
      </c>
      <c r="B171" s="31" t="s">
        <v>63</v>
      </c>
      <c r="C171" s="32" t="s">
        <v>128</v>
      </c>
      <c r="D171" s="33" t="s">
        <v>130</v>
      </c>
      <c r="E171" s="34">
        <v>622</v>
      </c>
      <c r="F171" s="54">
        <v>40500</v>
      </c>
      <c r="G171" s="49" t="s">
        <v>37</v>
      </c>
      <c r="H171" s="50">
        <v>56905</v>
      </c>
      <c r="I171" s="51"/>
      <c r="J171" s="45">
        <v>0.71169493014673579</v>
      </c>
      <c r="K171" s="46" t="s">
        <v>47</v>
      </c>
      <c r="L171" s="41">
        <v>3848</v>
      </c>
      <c r="M171" s="49"/>
      <c r="N171" s="50">
        <v>5120.5</v>
      </c>
      <c r="O171" s="45">
        <v>0.75129381896299186</v>
      </c>
      <c r="P171" s="47" t="s">
        <v>47</v>
      </c>
      <c r="Q171" s="55">
        <v>622</v>
      </c>
      <c r="R171" s="43">
        <v>75200</v>
      </c>
      <c r="S171" s="52">
        <v>56905</v>
      </c>
      <c r="T171" s="51"/>
      <c r="U171" s="45">
        <v>1.3214831737105703</v>
      </c>
      <c r="V171" s="46" t="s">
        <v>327</v>
      </c>
      <c r="W171" s="41">
        <v>7144</v>
      </c>
      <c r="X171" s="43">
        <v>5120.5</v>
      </c>
      <c r="Y171" s="45">
        <v>1.3949809588907334</v>
      </c>
      <c r="Z171" s="47" t="s">
        <v>327</v>
      </c>
    </row>
    <row r="172" spans="1:26" s="48" customFormat="1" ht="17.100000000000001" customHeight="1" thickTop="1" thickBot="1" x14ac:dyDescent="0.25">
      <c r="A172" s="30">
        <v>301</v>
      </c>
      <c r="B172" s="31" t="s">
        <v>63</v>
      </c>
      <c r="C172" s="32" t="s">
        <v>128</v>
      </c>
      <c r="D172" s="33" t="s">
        <v>100</v>
      </c>
      <c r="E172" s="34">
        <v>622</v>
      </c>
      <c r="F172" s="54">
        <v>38500</v>
      </c>
      <c r="G172" s="49" t="s">
        <v>34</v>
      </c>
      <c r="H172" s="50">
        <v>56905</v>
      </c>
      <c r="I172" s="51"/>
      <c r="J172" s="45">
        <v>0.67654863368772511</v>
      </c>
      <c r="K172" s="46" t="s">
        <v>47</v>
      </c>
      <c r="L172" s="41">
        <v>3658</v>
      </c>
      <c r="M172" s="49"/>
      <c r="N172" s="50">
        <v>5120.5</v>
      </c>
      <c r="O172" s="45">
        <v>0.7141880675715262</v>
      </c>
      <c r="P172" s="47" t="s">
        <v>47</v>
      </c>
      <c r="Q172" s="55">
        <v>622</v>
      </c>
      <c r="R172" s="43">
        <v>76800</v>
      </c>
      <c r="S172" s="52">
        <v>56905</v>
      </c>
      <c r="T172" s="51"/>
      <c r="U172" s="45">
        <v>1.3496002108777787</v>
      </c>
      <c r="V172" s="46" t="s">
        <v>327</v>
      </c>
      <c r="W172" s="41">
        <v>7296</v>
      </c>
      <c r="X172" s="43">
        <v>5120.5</v>
      </c>
      <c r="Y172" s="45">
        <v>1.4246655600039058</v>
      </c>
      <c r="Z172" s="47" t="s">
        <v>327</v>
      </c>
    </row>
    <row r="173" spans="1:26" s="48" customFormat="1" ht="17.100000000000001" customHeight="1" thickTop="1" thickBot="1" x14ac:dyDescent="0.25">
      <c r="A173" s="30">
        <v>303</v>
      </c>
      <c r="B173" s="31" t="s">
        <v>63</v>
      </c>
      <c r="C173" s="32" t="s">
        <v>128</v>
      </c>
      <c r="D173" s="33" t="s">
        <v>93</v>
      </c>
      <c r="E173" s="34">
        <v>622</v>
      </c>
      <c r="F173" s="54">
        <v>36500</v>
      </c>
      <c r="G173" s="49" t="s">
        <v>37</v>
      </c>
      <c r="H173" s="50">
        <v>56905</v>
      </c>
      <c r="I173" s="51"/>
      <c r="J173" s="45">
        <v>0.64140233722871454</v>
      </c>
      <c r="K173" s="46" t="s">
        <v>47</v>
      </c>
      <c r="L173" s="41">
        <v>3468</v>
      </c>
      <c r="M173" s="49"/>
      <c r="N173" s="50">
        <v>5120.5</v>
      </c>
      <c r="O173" s="45">
        <v>0.67708231618006054</v>
      </c>
      <c r="P173" s="47" t="s">
        <v>47</v>
      </c>
      <c r="Q173" s="55">
        <v>622</v>
      </c>
      <c r="R173" s="43">
        <v>59500</v>
      </c>
      <c r="S173" s="52">
        <v>56905</v>
      </c>
      <c r="T173" s="51"/>
      <c r="U173" s="45">
        <v>1.0455847465073367</v>
      </c>
      <c r="V173" s="46" t="s">
        <v>327</v>
      </c>
      <c r="W173" s="41">
        <v>5653</v>
      </c>
      <c r="X173" s="43">
        <v>5120.5</v>
      </c>
      <c r="Y173" s="45">
        <v>1.1037984571819159</v>
      </c>
      <c r="Z173" s="47" t="s">
        <v>327</v>
      </c>
    </row>
    <row r="174" spans="1:26" s="48" customFormat="1" ht="17.100000000000001" customHeight="1" thickTop="1" thickBot="1" x14ac:dyDescent="0.25">
      <c r="A174" s="30">
        <v>305</v>
      </c>
      <c r="B174" s="31" t="s">
        <v>63</v>
      </c>
      <c r="C174" s="32" t="s">
        <v>128</v>
      </c>
      <c r="D174" s="33" t="s">
        <v>73</v>
      </c>
      <c r="E174" s="34">
        <v>622</v>
      </c>
      <c r="F174" s="54">
        <v>39000</v>
      </c>
      <c r="G174" s="49" t="s">
        <v>37</v>
      </c>
      <c r="H174" s="50">
        <v>56905</v>
      </c>
      <c r="I174" s="51"/>
      <c r="J174" s="45">
        <v>0.68533520780247781</v>
      </c>
      <c r="K174" s="46" t="s">
        <v>47</v>
      </c>
      <c r="L174" s="41">
        <v>3705</v>
      </c>
      <c r="M174" s="49"/>
      <c r="N174" s="50">
        <v>5120.5</v>
      </c>
      <c r="O174" s="45">
        <v>0.72336685870520456</v>
      </c>
      <c r="P174" s="47" t="s">
        <v>47</v>
      </c>
      <c r="Q174" s="55">
        <v>622</v>
      </c>
      <c r="R174" s="43">
        <v>74900</v>
      </c>
      <c r="S174" s="52">
        <v>56905</v>
      </c>
      <c r="T174" s="51"/>
      <c r="U174" s="45">
        <v>1.3162112292417187</v>
      </c>
      <c r="V174" s="46" t="s">
        <v>327</v>
      </c>
      <c r="W174" s="41">
        <v>7116</v>
      </c>
      <c r="X174" s="43">
        <v>5120.5</v>
      </c>
      <c r="Y174" s="45">
        <v>1.3895127428962015</v>
      </c>
      <c r="Z174" s="47" t="s">
        <v>327</v>
      </c>
    </row>
    <row r="175" spans="1:26" s="48" customFormat="1" ht="17.100000000000001" customHeight="1" thickTop="1" thickBot="1" x14ac:dyDescent="0.25">
      <c r="A175" s="30">
        <v>307</v>
      </c>
      <c r="B175" s="31" t="s">
        <v>63</v>
      </c>
      <c r="C175" s="32" t="s">
        <v>128</v>
      </c>
      <c r="D175" s="33" t="s">
        <v>131</v>
      </c>
      <c r="E175" s="34">
        <v>622</v>
      </c>
      <c r="F175" s="54">
        <v>34500</v>
      </c>
      <c r="G175" s="49" t="s">
        <v>37</v>
      </c>
      <c r="H175" s="50">
        <v>56905</v>
      </c>
      <c r="I175" s="51"/>
      <c r="J175" s="45">
        <v>0.60625604076970385</v>
      </c>
      <c r="K175" s="46" t="s">
        <v>47</v>
      </c>
      <c r="L175" s="41">
        <v>3278</v>
      </c>
      <c r="M175" s="49"/>
      <c r="N175" s="50">
        <v>5120.5</v>
      </c>
      <c r="O175" s="45">
        <v>0.63997656478859488</v>
      </c>
      <c r="P175" s="47" t="s">
        <v>47</v>
      </c>
      <c r="Q175" s="55">
        <v>622</v>
      </c>
      <c r="R175" s="43">
        <v>72700</v>
      </c>
      <c r="S175" s="52">
        <v>56905</v>
      </c>
      <c r="T175" s="51"/>
      <c r="U175" s="45">
        <v>1.277550303136807</v>
      </c>
      <c r="V175" s="46" t="s">
        <v>327</v>
      </c>
      <c r="W175" s="41">
        <v>6907</v>
      </c>
      <c r="X175" s="43">
        <v>5120.5</v>
      </c>
      <c r="Y175" s="45">
        <v>1.3486964163655892</v>
      </c>
      <c r="Z175" s="47" t="s">
        <v>327</v>
      </c>
    </row>
    <row r="176" spans="1:26" s="48" customFormat="1" ht="17.100000000000001" customHeight="1" thickTop="1" thickBot="1" x14ac:dyDescent="0.25">
      <c r="A176" s="30">
        <v>309</v>
      </c>
      <c r="B176" s="31" t="s">
        <v>63</v>
      </c>
      <c r="C176" s="32" t="s">
        <v>128</v>
      </c>
      <c r="D176" s="33" t="s">
        <v>74</v>
      </c>
      <c r="E176" s="34">
        <v>622</v>
      </c>
      <c r="F176" s="54">
        <v>35000</v>
      </c>
      <c r="G176" s="49"/>
      <c r="H176" s="50">
        <v>56905</v>
      </c>
      <c r="I176" s="51"/>
      <c r="J176" s="45">
        <v>0.61504261488445655</v>
      </c>
      <c r="K176" s="46" t="s">
        <v>47</v>
      </c>
      <c r="L176" s="41">
        <v>3325</v>
      </c>
      <c r="M176" s="49"/>
      <c r="N176" s="50">
        <v>5120.5</v>
      </c>
      <c r="O176" s="45">
        <v>0.64915535592227325</v>
      </c>
      <c r="P176" s="47" t="s">
        <v>47</v>
      </c>
      <c r="Q176" s="55">
        <v>622</v>
      </c>
      <c r="R176" s="43">
        <v>61100</v>
      </c>
      <c r="S176" s="52">
        <v>56905</v>
      </c>
      <c r="T176" s="51"/>
      <c r="U176" s="45">
        <v>1.0737017836745453</v>
      </c>
      <c r="V176" s="46" t="s">
        <v>327</v>
      </c>
      <c r="W176" s="41">
        <v>5805</v>
      </c>
      <c r="X176" s="43">
        <v>5120.5</v>
      </c>
      <c r="Y176" s="45">
        <v>1.1334830582950883</v>
      </c>
      <c r="Z176" s="47" t="s">
        <v>327</v>
      </c>
    </row>
    <row r="177" spans="1:26" s="48" customFormat="1" ht="17.100000000000001" customHeight="1" thickTop="1" thickBot="1" x14ac:dyDescent="0.25">
      <c r="A177" s="30">
        <v>311</v>
      </c>
      <c r="B177" s="31" t="s">
        <v>63</v>
      </c>
      <c r="C177" s="32" t="s">
        <v>128</v>
      </c>
      <c r="D177" s="33" t="s">
        <v>108</v>
      </c>
      <c r="E177" s="34">
        <v>622</v>
      </c>
      <c r="F177" s="54">
        <v>33500</v>
      </c>
      <c r="G177" s="49" t="s">
        <v>37</v>
      </c>
      <c r="H177" s="50">
        <v>56905</v>
      </c>
      <c r="I177" s="51"/>
      <c r="J177" s="45">
        <v>0.58868289254019857</v>
      </c>
      <c r="K177" s="46" t="s">
        <v>47</v>
      </c>
      <c r="L177" s="41">
        <v>3183</v>
      </c>
      <c r="M177" s="49"/>
      <c r="N177" s="50">
        <v>5120.5</v>
      </c>
      <c r="O177" s="45">
        <v>0.62142368909286205</v>
      </c>
      <c r="P177" s="47" t="s">
        <v>47</v>
      </c>
      <c r="Q177" s="55">
        <v>622</v>
      </c>
      <c r="R177" s="43">
        <v>63800</v>
      </c>
      <c r="S177" s="52">
        <v>56905</v>
      </c>
      <c r="T177" s="51"/>
      <c r="U177" s="45">
        <v>1.1211492838942096</v>
      </c>
      <c r="V177" s="46" t="s">
        <v>327</v>
      </c>
      <c r="W177" s="41">
        <v>6061</v>
      </c>
      <c r="X177" s="43">
        <v>5120.5</v>
      </c>
      <c r="Y177" s="45">
        <v>1.1834781759593789</v>
      </c>
      <c r="Z177" s="47" t="s">
        <v>327</v>
      </c>
    </row>
    <row r="178" spans="1:26" s="48" customFormat="1" ht="17.100000000000001" customHeight="1" thickTop="1" thickBot="1" x14ac:dyDescent="0.25">
      <c r="A178" s="30">
        <v>313</v>
      </c>
      <c r="B178" s="31" t="s">
        <v>63</v>
      </c>
      <c r="C178" s="32" t="s">
        <v>128</v>
      </c>
      <c r="D178" s="33" t="s">
        <v>75</v>
      </c>
      <c r="E178" s="34">
        <v>622</v>
      </c>
      <c r="F178" s="54">
        <v>29000</v>
      </c>
      <c r="G178" s="49" t="s">
        <v>37</v>
      </c>
      <c r="H178" s="50">
        <v>56905</v>
      </c>
      <c r="I178" s="51"/>
      <c r="J178" s="45">
        <v>0.50960372550742461</v>
      </c>
      <c r="K178" s="46" t="s">
        <v>47</v>
      </c>
      <c r="L178" s="41">
        <v>2755</v>
      </c>
      <c r="M178" s="49"/>
      <c r="N178" s="50">
        <v>5120.5</v>
      </c>
      <c r="O178" s="45">
        <v>0.53783810174787616</v>
      </c>
      <c r="P178" s="47" t="s">
        <v>47</v>
      </c>
      <c r="Q178" s="55">
        <v>622</v>
      </c>
      <c r="R178" s="43">
        <v>49100</v>
      </c>
      <c r="S178" s="52">
        <v>56905</v>
      </c>
      <c r="T178" s="51"/>
      <c r="U178" s="45">
        <v>0.8628240049204815</v>
      </c>
      <c r="V178" s="46" t="s">
        <v>47</v>
      </c>
      <c r="W178" s="41">
        <v>4665</v>
      </c>
      <c r="X178" s="43">
        <v>5120.5</v>
      </c>
      <c r="Y178" s="45">
        <v>0.91084854994629427</v>
      </c>
      <c r="Z178" s="47" t="s">
        <v>47</v>
      </c>
    </row>
    <row r="179" spans="1:26" s="48" customFormat="1" ht="17.100000000000001" customHeight="1" thickTop="1" thickBot="1" x14ac:dyDescent="0.25">
      <c r="A179" s="30">
        <v>315</v>
      </c>
      <c r="B179" s="31" t="s">
        <v>63</v>
      </c>
      <c r="C179" s="32" t="s">
        <v>128</v>
      </c>
      <c r="D179" s="33" t="s">
        <v>113</v>
      </c>
      <c r="E179" s="34">
        <v>422</v>
      </c>
      <c r="F179" s="54">
        <v>28500</v>
      </c>
      <c r="G179" s="49" t="s">
        <v>37</v>
      </c>
      <c r="H179" s="50">
        <v>37810</v>
      </c>
      <c r="I179" s="51"/>
      <c r="J179" s="45">
        <v>0.75374239619148375</v>
      </c>
      <c r="K179" s="46" t="s">
        <v>47</v>
      </c>
      <c r="L179" s="41">
        <v>2708</v>
      </c>
      <c r="M179" s="49"/>
      <c r="N179" s="50">
        <v>3401</v>
      </c>
      <c r="O179" s="45">
        <v>0.79594236989120848</v>
      </c>
      <c r="P179" s="47" t="s">
        <v>47</v>
      </c>
      <c r="Q179" s="55">
        <v>422</v>
      </c>
      <c r="R179" s="43">
        <v>47800</v>
      </c>
      <c r="S179" s="52">
        <v>37810</v>
      </c>
      <c r="T179" s="51"/>
      <c r="U179" s="45">
        <v>1.2641893678920921</v>
      </c>
      <c r="V179" s="46" t="s">
        <v>327</v>
      </c>
      <c r="W179" s="41">
        <v>4541</v>
      </c>
      <c r="X179" s="43">
        <v>3401</v>
      </c>
      <c r="Y179" s="45">
        <v>1.3349014995589532</v>
      </c>
      <c r="Z179" s="47" t="s">
        <v>327</v>
      </c>
    </row>
    <row r="180" spans="1:26" s="48" customFormat="1" ht="17.100000000000001" customHeight="1" thickTop="1" thickBot="1" x14ac:dyDescent="0.25">
      <c r="A180" s="30">
        <v>317</v>
      </c>
      <c r="B180" s="31" t="s">
        <v>63</v>
      </c>
      <c r="C180" s="32" t="s">
        <v>132</v>
      </c>
      <c r="D180" s="33" t="s">
        <v>133</v>
      </c>
      <c r="E180" s="34">
        <v>422</v>
      </c>
      <c r="F180" s="54">
        <v>22500</v>
      </c>
      <c r="G180" s="49" t="s">
        <v>37</v>
      </c>
      <c r="H180" s="50">
        <v>37810</v>
      </c>
      <c r="I180" s="51"/>
      <c r="J180" s="45">
        <v>0.5950542184607247</v>
      </c>
      <c r="K180" s="46" t="s">
        <v>47</v>
      </c>
      <c r="L180" s="41">
        <v>2138</v>
      </c>
      <c r="M180" s="49"/>
      <c r="N180" s="50">
        <v>3401</v>
      </c>
      <c r="O180" s="45">
        <v>0.62834460452807994</v>
      </c>
      <c r="P180" s="47" t="s">
        <v>47</v>
      </c>
      <c r="Q180" s="55">
        <v>422</v>
      </c>
      <c r="R180" s="43">
        <v>39100</v>
      </c>
      <c r="S180" s="52">
        <v>37810</v>
      </c>
      <c r="T180" s="51"/>
      <c r="U180" s="45">
        <v>1.0340915101824915</v>
      </c>
      <c r="V180" s="46" t="s">
        <v>327</v>
      </c>
      <c r="W180" s="41">
        <v>3715</v>
      </c>
      <c r="X180" s="43">
        <v>3401</v>
      </c>
      <c r="Y180" s="45">
        <v>1.0920317553660688</v>
      </c>
      <c r="Z180" s="47" t="s">
        <v>327</v>
      </c>
    </row>
    <row r="181" spans="1:26" s="48" customFormat="1" ht="17.100000000000001" customHeight="1" thickTop="1" thickBot="1" x14ac:dyDescent="0.25">
      <c r="A181" s="30">
        <v>319</v>
      </c>
      <c r="B181" s="31" t="s">
        <v>63</v>
      </c>
      <c r="C181" s="32" t="s">
        <v>132</v>
      </c>
      <c r="D181" s="33" t="s">
        <v>76</v>
      </c>
      <c r="E181" s="34">
        <v>422</v>
      </c>
      <c r="F181" s="54">
        <v>26500</v>
      </c>
      <c r="G181" s="49" t="s">
        <v>37</v>
      </c>
      <c r="H181" s="50">
        <v>37810</v>
      </c>
      <c r="I181" s="51"/>
      <c r="J181" s="45">
        <v>0.70084633694789733</v>
      </c>
      <c r="K181" s="46" t="s">
        <v>47</v>
      </c>
      <c r="L181" s="41">
        <v>2518</v>
      </c>
      <c r="M181" s="49"/>
      <c r="N181" s="50">
        <v>3401</v>
      </c>
      <c r="O181" s="45">
        <v>0.74007644810349893</v>
      </c>
      <c r="P181" s="47" t="s">
        <v>47</v>
      </c>
      <c r="Q181" s="55">
        <v>422</v>
      </c>
      <c r="R181" s="43">
        <v>31800</v>
      </c>
      <c r="S181" s="52">
        <v>37810</v>
      </c>
      <c r="T181" s="51"/>
      <c r="U181" s="45">
        <v>0.84102089394340118</v>
      </c>
      <c r="V181" s="46" t="s">
        <v>47</v>
      </c>
      <c r="W181" s="41">
        <v>3021</v>
      </c>
      <c r="X181" s="43">
        <v>3401</v>
      </c>
      <c r="Y181" s="45">
        <v>0.88797412525727726</v>
      </c>
      <c r="Z181" s="47" t="s">
        <v>47</v>
      </c>
    </row>
    <row r="182" spans="1:26" s="48" customFormat="1" ht="17.100000000000001" customHeight="1" thickTop="1" thickBot="1" x14ac:dyDescent="0.25">
      <c r="A182" s="30">
        <v>321</v>
      </c>
      <c r="B182" s="31" t="s">
        <v>63</v>
      </c>
      <c r="C182" s="32" t="s">
        <v>132</v>
      </c>
      <c r="D182" s="33" t="s">
        <v>55</v>
      </c>
      <c r="E182" s="34">
        <v>422</v>
      </c>
      <c r="F182" s="54">
        <v>25500</v>
      </c>
      <c r="G182" s="49" t="s">
        <v>37</v>
      </c>
      <c r="H182" s="50">
        <v>37810</v>
      </c>
      <c r="I182" s="51"/>
      <c r="J182" s="45">
        <v>0.67439830732610417</v>
      </c>
      <c r="K182" s="46" t="s">
        <v>47</v>
      </c>
      <c r="L182" s="41">
        <v>2423</v>
      </c>
      <c r="M182" s="49"/>
      <c r="N182" s="50">
        <v>3401</v>
      </c>
      <c r="O182" s="45">
        <v>0.71214348720964427</v>
      </c>
      <c r="P182" s="47" t="s">
        <v>47</v>
      </c>
      <c r="Q182" s="55">
        <v>422</v>
      </c>
      <c r="R182" s="43">
        <v>31800</v>
      </c>
      <c r="S182" s="52">
        <v>37810</v>
      </c>
      <c r="T182" s="51"/>
      <c r="U182" s="45">
        <v>0.84102089394340118</v>
      </c>
      <c r="V182" s="46" t="s">
        <v>47</v>
      </c>
      <c r="W182" s="41">
        <v>3021</v>
      </c>
      <c r="X182" s="43">
        <v>3401</v>
      </c>
      <c r="Y182" s="45">
        <v>0.88797412525727726</v>
      </c>
      <c r="Z182" s="47" t="s">
        <v>47</v>
      </c>
    </row>
    <row r="183" spans="1:26" s="48" customFormat="1" ht="17.100000000000001" customHeight="1" thickTop="1" thickBot="1" x14ac:dyDescent="0.25">
      <c r="A183" s="30">
        <v>323</v>
      </c>
      <c r="B183" s="31" t="s">
        <v>63</v>
      </c>
      <c r="C183" s="32" t="s">
        <v>132</v>
      </c>
      <c r="D183" s="33" t="s">
        <v>77</v>
      </c>
      <c r="E183" s="34">
        <v>422</v>
      </c>
      <c r="F183" s="54">
        <v>17500</v>
      </c>
      <c r="G183" s="49" t="s">
        <v>37</v>
      </c>
      <c r="H183" s="50">
        <v>37810</v>
      </c>
      <c r="I183" s="51"/>
      <c r="J183" s="45">
        <v>0.46281407035175881</v>
      </c>
      <c r="K183" s="46" t="s">
        <v>47</v>
      </c>
      <c r="L183" s="41">
        <v>1663</v>
      </c>
      <c r="M183" s="49"/>
      <c r="N183" s="50">
        <v>3401</v>
      </c>
      <c r="O183" s="45">
        <v>0.48867980005880624</v>
      </c>
      <c r="P183" s="47" t="s">
        <v>47</v>
      </c>
      <c r="Q183" s="55">
        <v>422</v>
      </c>
      <c r="R183" s="43">
        <v>33200</v>
      </c>
      <c r="S183" s="52">
        <v>37810</v>
      </c>
      <c r="T183" s="51"/>
      <c r="U183" s="45">
        <v>0.87804813541391169</v>
      </c>
      <c r="V183" s="46" t="s">
        <v>47</v>
      </c>
      <c r="W183" s="41">
        <v>3154</v>
      </c>
      <c r="X183" s="43">
        <v>3401</v>
      </c>
      <c r="Y183" s="45">
        <v>0.92708027050867392</v>
      </c>
      <c r="Z183" s="47" t="s">
        <v>47</v>
      </c>
    </row>
    <row r="184" spans="1:26" s="48" customFormat="1" ht="17.100000000000001" customHeight="1" thickTop="1" thickBot="1" x14ac:dyDescent="0.25">
      <c r="A184" s="30">
        <v>325</v>
      </c>
      <c r="B184" s="31" t="s">
        <v>63</v>
      </c>
      <c r="C184" s="32" t="s">
        <v>132</v>
      </c>
      <c r="D184" s="33" t="s">
        <v>116</v>
      </c>
      <c r="E184" s="34">
        <v>422</v>
      </c>
      <c r="F184" s="54">
        <v>15300</v>
      </c>
      <c r="G184" s="49" t="s">
        <v>37</v>
      </c>
      <c r="H184" s="50">
        <v>37810</v>
      </c>
      <c r="I184" s="51"/>
      <c r="J184" s="45">
        <v>0.40462840518381382</v>
      </c>
      <c r="K184" s="46" t="s">
        <v>47</v>
      </c>
      <c r="L184" s="41">
        <v>1454</v>
      </c>
      <c r="M184" s="49"/>
      <c r="N184" s="50">
        <v>3401</v>
      </c>
      <c r="O184" s="45">
        <v>0.4272272860923258</v>
      </c>
      <c r="P184" s="47" t="s">
        <v>47</v>
      </c>
      <c r="Q184" s="55">
        <v>422</v>
      </c>
      <c r="R184" s="43">
        <v>12900</v>
      </c>
      <c r="S184" s="52">
        <v>37810</v>
      </c>
      <c r="T184" s="51"/>
      <c r="U184" s="45">
        <v>0.34115313409151016</v>
      </c>
      <c r="V184" s="46" t="s">
        <v>47</v>
      </c>
      <c r="W184" s="41">
        <v>1226</v>
      </c>
      <c r="X184" s="43">
        <v>3401</v>
      </c>
      <c r="Y184" s="45">
        <v>0.36018817994707442</v>
      </c>
      <c r="Z184" s="47" t="s">
        <v>47</v>
      </c>
    </row>
    <row r="185" spans="1:26" s="48" customFormat="1" ht="17.100000000000001" customHeight="1" thickTop="1" thickBot="1" x14ac:dyDescent="0.25">
      <c r="A185" s="30">
        <v>327</v>
      </c>
      <c r="B185" s="31" t="s">
        <v>63</v>
      </c>
      <c r="C185" s="32" t="s">
        <v>128</v>
      </c>
      <c r="D185" s="33" t="s">
        <v>117</v>
      </c>
      <c r="E185" s="34">
        <v>474</v>
      </c>
      <c r="F185" s="54">
        <v>10900</v>
      </c>
      <c r="G185" s="49"/>
      <c r="H185" s="50">
        <v>35820</v>
      </c>
      <c r="I185" s="51"/>
      <c r="J185" s="45">
        <v>0.30427135678391959</v>
      </c>
      <c r="K185" s="46" t="s">
        <v>47</v>
      </c>
      <c r="L185" s="41">
        <v>1036</v>
      </c>
      <c r="M185" s="49"/>
      <c r="N185" s="50">
        <v>3222</v>
      </c>
      <c r="O185" s="45">
        <v>0.32122905027932963</v>
      </c>
      <c r="P185" s="47" t="s">
        <v>47</v>
      </c>
      <c r="Q185" s="55">
        <v>474</v>
      </c>
      <c r="R185" s="43">
        <v>16700</v>
      </c>
      <c r="S185" s="52">
        <v>35820</v>
      </c>
      <c r="T185" s="51"/>
      <c r="U185" s="45">
        <v>0.46619207146845337</v>
      </c>
      <c r="V185" s="46" t="s">
        <v>47</v>
      </c>
      <c r="W185" s="41">
        <v>1587</v>
      </c>
      <c r="X185" s="43">
        <v>3222</v>
      </c>
      <c r="Y185" s="45">
        <v>0.49224084419615144</v>
      </c>
      <c r="Z185" s="47" t="s">
        <v>47</v>
      </c>
    </row>
    <row r="186" spans="1:26" s="48" customFormat="1" ht="17.100000000000001" customHeight="1" thickTop="1" thickBot="1" x14ac:dyDescent="0.25">
      <c r="A186" s="30">
        <v>329</v>
      </c>
      <c r="B186" s="31" t="s">
        <v>63</v>
      </c>
      <c r="C186" s="32" t="s">
        <v>128</v>
      </c>
      <c r="D186" s="33" t="s">
        <v>134</v>
      </c>
      <c r="E186" s="34">
        <v>474</v>
      </c>
      <c r="F186" s="54">
        <v>9300</v>
      </c>
      <c r="G186" s="49" t="s">
        <v>37</v>
      </c>
      <c r="H186" s="50">
        <v>35820</v>
      </c>
      <c r="I186" s="51"/>
      <c r="J186" s="45">
        <v>0.25960357342266888</v>
      </c>
      <c r="K186" s="46" t="s">
        <v>47</v>
      </c>
      <c r="L186" s="41">
        <v>884</v>
      </c>
      <c r="M186" s="49"/>
      <c r="N186" s="50">
        <v>3222</v>
      </c>
      <c r="O186" s="45">
        <v>0.27405338299193049</v>
      </c>
      <c r="P186" s="47" t="s">
        <v>47</v>
      </c>
      <c r="Q186" s="55">
        <v>474</v>
      </c>
      <c r="R186" s="43">
        <v>4400</v>
      </c>
      <c r="S186" s="52">
        <v>35820</v>
      </c>
      <c r="T186" s="51"/>
      <c r="U186" s="45">
        <v>0.12280848687883864</v>
      </c>
      <c r="V186" s="46" t="s">
        <v>47</v>
      </c>
      <c r="W186" s="41">
        <v>418</v>
      </c>
      <c r="X186" s="43">
        <v>3222</v>
      </c>
      <c r="Y186" s="45">
        <v>0.12942271880819367</v>
      </c>
      <c r="Z186" s="47" t="s">
        <v>47</v>
      </c>
    </row>
    <row r="187" spans="1:26" s="48" customFormat="1" ht="17.100000000000001" customHeight="1" thickTop="1" thickBot="1" x14ac:dyDescent="0.25">
      <c r="A187" s="30">
        <v>1047</v>
      </c>
      <c r="B187" s="31"/>
      <c r="C187" s="32" t="s">
        <v>128</v>
      </c>
      <c r="D187" s="33" t="s">
        <v>119</v>
      </c>
      <c r="E187" s="34" t="s">
        <v>52</v>
      </c>
      <c r="F187" s="56" t="s">
        <v>52</v>
      </c>
      <c r="G187" s="49" t="s">
        <v>37</v>
      </c>
      <c r="H187" s="50" t="s">
        <v>52</v>
      </c>
      <c r="I187" s="51"/>
      <c r="J187" s="45" t="s">
        <v>52</v>
      </c>
      <c r="K187" s="46" t="s">
        <v>52</v>
      </c>
      <c r="L187" s="41" t="s">
        <v>52</v>
      </c>
      <c r="M187" s="49"/>
      <c r="N187" s="50" t="s">
        <v>52</v>
      </c>
      <c r="O187" s="45" t="s">
        <v>52</v>
      </c>
      <c r="P187" s="47" t="s">
        <v>52</v>
      </c>
      <c r="Q187" s="55">
        <v>464</v>
      </c>
      <c r="R187" s="43">
        <v>1500</v>
      </c>
      <c r="S187" s="52">
        <v>29160</v>
      </c>
      <c r="T187" s="51"/>
      <c r="U187" s="45">
        <v>5.1406035665294926E-2</v>
      </c>
      <c r="V187" s="46" t="s">
        <v>47</v>
      </c>
      <c r="W187" s="41">
        <v>143</v>
      </c>
      <c r="X187" s="43">
        <v>2628</v>
      </c>
      <c r="Y187" s="45">
        <v>5.4033485540334852E-2</v>
      </c>
      <c r="Z187" s="47" t="s">
        <v>47</v>
      </c>
    </row>
    <row r="188" spans="1:26" s="48" customFormat="1" ht="17.100000000000001" customHeight="1" thickTop="1" thickBot="1" x14ac:dyDescent="0.25">
      <c r="A188" s="30">
        <v>1143</v>
      </c>
      <c r="B188" s="31"/>
      <c r="C188" s="32" t="s">
        <v>135</v>
      </c>
      <c r="D188" s="33" t="s">
        <v>136</v>
      </c>
      <c r="E188" s="34">
        <v>464</v>
      </c>
      <c r="F188" s="54">
        <v>1900</v>
      </c>
      <c r="G188" s="49" t="s">
        <v>37</v>
      </c>
      <c r="H188" s="50">
        <v>29160</v>
      </c>
      <c r="I188" s="51"/>
      <c r="J188" s="45">
        <v>6.5123456790123463E-2</v>
      </c>
      <c r="K188" s="46" t="s">
        <v>47</v>
      </c>
      <c r="L188" s="41">
        <v>181</v>
      </c>
      <c r="M188" s="49"/>
      <c r="N188" s="50">
        <v>2628</v>
      </c>
      <c r="O188" s="45">
        <v>6.8493150684931503E-2</v>
      </c>
      <c r="P188" s="47" t="s">
        <v>47</v>
      </c>
      <c r="Q188" s="55">
        <v>464</v>
      </c>
      <c r="R188" s="58">
        <v>7300</v>
      </c>
      <c r="S188" s="52">
        <v>29160</v>
      </c>
      <c r="T188" s="51"/>
      <c r="U188" s="45">
        <v>0.25030864197530867</v>
      </c>
      <c r="V188" s="46" t="s">
        <v>47</v>
      </c>
      <c r="W188" s="41">
        <v>694</v>
      </c>
      <c r="X188" s="43">
        <v>2628</v>
      </c>
      <c r="Y188" s="45">
        <v>0.2636986301369863</v>
      </c>
      <c r="Z188" s="47" t="s">
        <v>47</v>
      </c>
    </row>
    <row r="189" spans="1:26" s="48" customFormat="1" ht="17.100000000000001" customHeight="1" thickTop="1" thickBot="1" x14ac:dyDescent="0.25">
      <c r="A189" s="30">
        <v>1145</v>
      </c>
      <c r="B189" s="31"/>
      <c r="C189" s="32" t="s">
        <v>137</v>
      </c>
      <c r="D189" s="33" t="s">
        <v>100</v>
      </c>
      <c r="E189" s="34">
        <v>364</v>
      </c>
      <c r="F189" s="54">
        <v>4900</v>
      </c>
      <c r="G189" s="49" t="s">
        <v>37</v>
      </c>
      <c r="H189" s="50">
        <v>13986</v>
      </c>
      <c r="I189" s="51"/>
      <c r="J189" s="45">
        <v>0.35027885027885025</v>
      </c>
      <c r="K189" s="46" t="s">
        <v>47</v>
      </c>
      <c r="L189" s="41">
        <v>466</v>
      </c>
      <c r="M189" s="49"/>
      <c r="N189" s="50">
        <v>1256.8500000000001</v>
      </c>
      <c r="O189" s="45">
        <v>0.36997255042367821</v>
      </c>
      <c r="P189" s="47" t="s">
        <v>47</v>
      </c>
      <c r="Q189" s="55">
        <v>364</v>
      </c>
      <c r="R189" s="58">
        <v>6800</v>
      </c>
      <c r="S189" s="52">
        <v>13986</v>
      </c>
      <c r="T189" s="51"/>
      <c r="U189" s="45">
        <v>0.48612898612898614</v>
      </c>
      <c r="V189" s="46" t="s">
        <v>47</v>
      </c>
      <c r="W189" s="41">
        <v>646</v>
      </c>
      <c r="X189" s="43">
        <v>1256.8500000000001</v>
      </c>
      <c r="Y189" s="45">
        <v>0.513187731232844</v>
      </c>
      <c r="Z189" s="47" t="s">
        <v>319</v>
      </c>
    </row>
    <row r="190" spans="1:26" s="48" customFormat="1" ht="17.100000000000001" customHeight="1" thickTop="1" thickBot="1" x14ac:dyDescent="0.25">
      <c r="A190" s="30">
        <v>331</v>
      </c>
      <c r="B190" s="31" t="s">
        <v>63</v>
      </c>
      <c r="C190" s="32" t="s">
        <v>138</v>
      </c>
      <c r="D190" s="33" t="s">
        <v>113</v>
      </c>
      <c r="E190" s="34">
        <v>464</v>
      </c>
      <c r="F190" s="54">
        <v>7400</v>
      </c>
      <c r="G190" s="49" t="s">
        <v>37</v>
      </c>
      <c r="H190" s="50">
        <v>29160</v>
      </c>
      <c r="I190" s="51"/>
      <c r="J190" s="45">
        <v>0.2537379972565158</v>
      </c>
      <c r="K190" s="46" t="s">
        <v>47</v>
      </c>
      <c r="L190" s="41">
        <v>703</v>
      </c>
      <c r="M190" s="49"/>
      <c r="N190" s="50">
        <v>2628</v>
      </c>
      <c r="O190" s="45">
        <v>0.26712328767123289</v>
      </c>
      <c r="P190" s="47" t="s">
        <v>47</v>
      </c>
      <c r="Q190" s="55">
        <v>464</v>
      </c>
      <c r="R190" s="43">
        <v>9200</v>
      </c>
      <c r="S190" s="52">
        <v>29160</v>
      </c>
      <c r="T190" s="51"/>
      <c r="U190" s="45">
        <v>0.31546639231824419</v>
      </c>
      <c r="V190" s="46" t="s">
        <v>47</v>
      </c>
      <c r="W190" s="41">
        <v>874</v>
      </c>
      <c r="X190" s="43">
        <v>2628</v>
      </c>
      <c r="Y190" s="45">
        <v>0.3321917808219178</v>
      </c>
      <c r="Z190" s="47" t="s">
        <v>47</v>
      </c>
    </row>
    <row r="191" spans="1:26" s="48" customFormat="1" ht="17.100000000000001" customHeight="1" thickTop="1" thickBot="1" x14ac:dyDescent="0.25">
      <c r="A191" s="30">
        <v>1157</v>
      </c>
      <c r="B191" s="31"/>
      <c r="C191" s="32" t="s">
        <v>139</v>
      </c>
      <c r="D191" s="33" t="s">
        <v>55</v>
      </c>
      <c r="E191" s="34">
        <v>264</v>
      </c>
      <c r="F191" s="54">
        <v>5900</v>
      </c>
      <c r="G191" s="49" t="s">
        <v>37</v>
      </c>
      <c r="H191" s="50">
        <v>13320</v>
      </c>
      <c r="I191" s="51"/>
      <c r="J191" s="45">
        <v>0.44286786786786786</v>
      </c>
      <c r="K191" s="46" t="s">
        <v>47</v>
      </c>
      <c r="L191" s="41">
        <v>561</v>
      </c>
      <c r="M191" s="49"/>
      <c r="N191" s="50">
        <v>1197</v>
      </c>
      <c r="O191" s="45">
        <v>0.46783625730994149</v>
      </c>
      <c r="P191" s="47" t="s">
        <v>47</v>
      </c>
      <c r="Q191" s="55">
        <v>264</v>
      </c>
      <c r="R191" s="58">
        <v>8200</v>
      </c>
      <c r="S191" s="52">
        <v>13320</v>
      </c>
      <c r="T191" s="51"/>
      <c r="U191" s="45">
        <v>0.61554054054054053</v>
      </c>
      <c r="V191" s="46" t="s">
        <v>319</v>
      </c>
      <c r="W191" s="41">
        <v>779</v>
      </c>
      <c r="X191" s="43">
        <v>1197</v>
      </c>
      <c r="Y191" s="45">
        <v>0.64995822890559729</v>
      </c>
      <c r="Z191" s="47" t="s">
        <v>319</v>
      </c>
    </row>
    <row r="192" spans="1:26" s="48" customFormat="1" ht="17.100000000000001" customHeight="1" thickTop="1" thickBot="1" x14ac:dyDescent="0.25">
      <c r="A192" s="30">
        <v>1159</v>
      </c>
      <c r="B192" s="31"/>
      <c r="C192" s="32" t="s">
        <v>140</v>
      </c>
      <c r="D192" s="33" t="s">
        <v>141</v>
      </c>
      <c r="E192" s="34">
        <v>264</v>
      </c>
      <c r="F192" s="54">
        <v>9300</v>
      </c>
      <c r="G192" s="49"/>
      <c r="H192" s="50">
        <v>13320</v>
      </c>
      <c r="I192" s="51"/>
      <c r="J192" s="45">
        <v>0.69812312312312308</v>
      </c>
      <c r="K192" s="46" t="s">
        <v>319</v>
      </c>
      <c r="L192" s="41">
        <v>884</v>
      </c>
      <c r="M192" s="49"/>
      <c r="N192" s="50">
        <v>1197</v>
      </c>
      <c r="O192" s="45">
        <v>0.73767752715121138</v>
      </c>
      <c r="P192" s="47" t="s">
        <v>319</v>
      </c>
      <c r="Q192" s="55">
        <v>264</v>
      </c>
      <c r="R192" s="58">
        <v>12000</v>
      </c>
      <c r="S192" s="52">
        <v>13320</v>
      </c>
      <c r="T192" s="51"/>
      <c r="U192" s="45">
        <v>0.90082582582582582</v>
      </c>
      <c r="V192" s="46" t="s">
        <v>319</v>
      </c>
      <c r="W192" s="41">
        <v>1140</v>
      </c>
      <c r="X192" s="43">
        <v>1197</v>
      </c>
      <c r="Y192" s="45">
        <v>0.95154553049289892</v>
      </c>
      <c r="Z192" s="47" t="s">
        <v>319</v>
      </c>
    </row>
    <row r="193" spans="1:26" s="48" customFormat="1" ht="17.100000000000001" customHeight="1" thickTop="1" thickBot="1" x14ac:dyDescent="0.25">
      <c r="A193" s="30">
        <v>333</v>
      </c>
      <c r="B193" s="31" t="s">
        <v>79</v>
      </c>
      <c r="C193" s="32" t="s">
        <v>142</v>
      </c>
      <c r="D193" s="33" t="s">
        <v>36</v>
      </c>
      <c r="E193" s="34">
        <v>622</v>
      </c>
      <c r="F193" s="54">
        <v>59000</v>
      </c>
      <c r="G193" s="49" t="s">
        <v>37</v>
      </c>
      <c r="H193" s="50">
        <v>59900</v>
      </c>
      <c r="I193" s="51"/>
      <c r="J193" s="45">
        <v>0.98495826377295492</v>
      </c>
      <c r="K193" s="46" t="s">
        <v>319</v>
      </c>
      <c r="L193" s="41">
        <v>5605</v>
      </c>
      <c r="M193" s="49"/>
      <c r="N193" s="50">
        <v>5390</v>
      </c>
      <c r="O193" s="45">
        <v>1.0397031539888684</v>
      </c>
      <c r="P193" s="47" t="s">
        <v>327</v>
      </c>
      <c r="Q193" s="55">
        <v>622</v>
      </c>
      <c r="R193" s="43">
        <v>65000</v>
      </c>
      <c r="S193" s="52">
        <v>59900</v>
      </c>
      <c r="T193" s="51"/>
      <c r="U193" s="45">
        <v>1.0851252086811352</v>
      </c>
      <c r="V193" s="46" t="s">
        <v>327</v>
      </c>
      <c r="W193" s="41">
        <v>6175</v>
      </c>
      <c r="X193" s="43">
        <v>5390</v>
      </c>
      <c r="Y193" s="45">
        <v>1.1454545454545455</v>
      </c>
      <c r="Z193" s="47" t="s">
        <v>327</v>
      </c>
    </row>
    <row r="194" spans="1:26" s="48" customFormat="1" ht="17.100000000000001" customHeight="1" thickTop="1" thickBot="1" x14ac:dyDescent="0.25">
      <c r="A194" s="30">
        <v>335</v>
      </c>
      <c r="B194" s="31" t="s">
        <v>79</v>
      </c>
      <c r="C194" s="32" t="s">
        <v>142</v>
      </c>
      <c r="D194" s="33" t="s">
        <v>38</v>
      </c>
      <c r="E194" s="34">
        <v>622</v>
      </c>
      <c r="F194" s="54">
        <v>58000</v>
      </c>
      <c r="G194" s="49" t="s">
        <v>37</v>
      </c>
      <c r="H194" s="50">
        <v>59900</v>
      </c>
      <c r="I194" s="51"/>
      <c r="J194" s="45">
        <v>0.96826377295492483</v>
      </c>
      <c r="K194" s="46" t="s">
        <v>47</v>
      </c>
      <c r="L194" s="41">
        <v>5510</v>
      </c>
      <c r="M194" s="49"/>
      <c r="N194" s="50">
        <v>5390</v>
      </c>
      <c r="O194" s="45">
        <v>1.0220779220779221</v>
      </c>
      <c r="P194" s="47" t="s">
        <v>327</v>
      </c>
      <c r="Q194" s="55">
        <v>622</v>
      </c>
      <c r="R194" s="43">
        <v>54900</v>
      </c>
      <c r="S194" s="52">
        <v>59900</v>
      </c>
      <c r="T194" s="51"/>
      <c r="U194" s="45">
        <v>0.91651085141903177</v>
      </c>
      <c r="V194" s="46" t="s">
        <v>47</v>
      </c>
      <c r="W194" s="41">
        <v>5216</v>
      </c>
      <c r="X194" s="43">
        <v>5390</v>
      </c>
      <c r="Y194" s="45">
        <v>0.96753246753246758</v>
      </c>
      <c r="Z194" s="47" t="s">
        <v>47</v>
      </c>
    </row>
    <row r="195" spans="1:26" s="48" customFormat="1" ht="17.100000000000001" customHeight="1" thickTop="1" thickBot="1" x14ac:dyDescent="0.25">
      <c r="A195" s="30">
        <v>337</v>
      </c>
      <c r="B195" s="31" t="s">
        <v>79</v>
      </c>
      <c r="C195" s="32" t="s">
        <v>142</v>
      </c>
      <c r="D195" s="33" t="s">
        <v>39</v>
      </c>
      <c r="E195" s="34">
        <v>622</v>
      </c>
      <c r="F195" s="54">
        <v>63500</v>
      </c>
      <c r="G195" s="49" t="s">
        <v>37</v>
      </c>
      <c r="H195" s="50">
        <v>59900</v>
      </c>
      <c r="I195" s="51"/>
      <c r="J195" s="45">
        <v>1.0600834724540902</v>
      </c>
      <c r="K195" s="46" t="s">
        <v>327</v>
      </c>
      <c r="L195" s="41">
        <v>6033</v>
      </c>
      <c r="M195" s="49"/>
      <c r="N195" s="50">
        <v>5390</v>
      </c>
      <c r="O195" s="45">
        <v>1.1191094619666049</v>
      </c>
      <c r="P195" s="47" t="s">
        <v>327</v>
      </c>
      <c r="Q195" s="55">
        <v>622</v>
      </c>
      <c r="R195" s="43">
        <v>61200</v>
      </c>
      <c r="S195" s="52">
        <v>59900</v>
      </c>
      <c r="T195" s="51"/>
      <c r="U195" s="45">
        <v>1.021686143572621</v>
      </c>
      <c r="V195" s="46" t="s">
        <v>327</v>
      </c>
      <c r="W195" s="41">
        <v>5814</v>
      </c>
      <c r="X195" s="43">
        <v>5390</v>
      </c>
      <c r="Y195" s="45">
        <v>1.0784786641929498</v>
      </c>
      <c r="Z195" s="47" t="s">
        <v>327</v>
      </c>
    </row>
    <row r="196" spans="1:26" s="48" customFormat="1" ht="17.100000000000001" customHeight="1" thickTop="1" thickBot="1" x14ac:dyDescent="0.25">
      <c r="A196" s="30">
        <v>339</v>
      </c>
      <c r="B196" s="31" t="s">
        <v>63</v>
      </c>
      <c r="C196" s="32" t="s">
        <v>142</v>
      </c>
      <c r="D196" s="33" t="s">
        <v>143</v>
      </c>
      <c r="E196" s="34">
        <v>622</v>
      </c>
      <c r="F196" s="54">
        <v>58000</v>
      </c>
      <c r="G196" s="49" t="s">
        <v>37</v>
      </c>
      <c r="H196" s="50">
        <v>59900</v>
      </c>
      <c r="I196" s="51"/>
      <c r="J196" s="45">
        <v>0.96826377295492483</v>
      </c>
      <c r="K196" s="46" t="s">
        <v>47</v>
      </c>
      <c r="L196" s="41">
        <v>5510</v>
      </c>
      <c r="M196" s="49"/>
      <c r="N196" s="50">
        <v>5390</v>
      </c>
      <c r="O196" s="45">
        <v>1.0220779220779221</v>
      </c>
      <c r="P196" s="47" t="s">
        <v>327</v>
      </c>
      <c r="Q196" s="55">
        <v>622</v>
      </c>
      <c r="R196" s="43">
        <v>61000</v>
      </c>
      <c r="S196" s="52">
        <v>59900</v>
      </c>
      <c r="T196" s="51"/>
      <c r="U196" s="45">
        <v>1.018347245409015</v>
      </c>
      <c r="V196" s="46" t="s">
        <v>327</v>
      </c>
      <c r="W196" s="41">
        <v>5795</v>
      </c>
      <c r="X196" s="43">
        <v>5390</v>
      </c>
      <c r="Y196" s="45">
        <v>1.0749536178107606</v>
      </c>
      <c r="Z196" s="47" t="s">
        <v>327</v>
      </c>
    </row>
    <row r="197" spans="1:26" s="48" customFormat="1" ht="17.100000000000001" customHeight="1" thickTop="1" thickBot="1" x14ac:dyDescent="0.25">
      <c r="A197" s="30">
        <v>341</v>
      </c>
      <c r="B197" s="31" t="s">
        <v>63</v>
      </c>
      <c r="C197" s="32" t="s">
        <v>142</v>
      </c>
      <c r="D197" s="33" t="s">
        <v>41</v>
      </c>
      <c r="E197" s="34">
        <v>622</v>
      </c>
      <c r="F197" s="54">
        <v>42500</v>
      </c>
      <c r="G197" s="49" t="s">
        <v>37</v>
      </c>
      <c r="H197" s="50">
        <v>59900</v>
      </c>
      <c r="I197" s="51"/>
      <c r="J197" s="45">
        <v>0.70949916527545909</v>
      </c>
      <c r="K197" s="46" t="s">
        <v>47</v>
      </c>
      <c r="L197" s="41">
        <v>4038</v>
      </c>
      <c r="M197" s="49"/>
      <c r="N197" s="50">
        <v>5390</v>
      </c>
      <c r="O197" s="45">
        <v>0.74897959183673468</v>
      </c>
      <c r="P197" s="47" t="s">
        <v>47</v>
      </c>
      <c r="Q197" s="55">
        <v>622</v>
      </c>
      <c r="R197" s="43">
        <v>58800</v>
      </c>
      <c r="S197" s="52">
        <v>59900</v>
      </c>
      <c r="T197" s="51"/>
      <c r="U197" s="45">
        <v>0.98161936560934893</v>
      </c>
      <c r="V197" s="46" t="s">
        <v>319</v>
      </c>
      <c r="W197" s="41">
        <v>5586</v>
      </c>
      <c r="X197" s="43">
        <v>5390</v>
      </c>
      <c r="Y197" s="45">
        <v>1.0361781076066789</v>
      </c>
      <c r="Z197" s="47" t="s">
        <v>327</v>
      </c>
    </row>
    <row r="198" spans="1:26" s="48" customFormat="1" ht="17.100000000000001" customHeight="1" thickTop="1" thickBot="1" x14ac:dyDescent="0.25">
      <c r="A198" s="30">
        <v>343</v>
      </c>
      <c r="B198" s="31" t="s">
        <v>79</v>
      </c>
      <c r="C198" s="32" t="s">
        <v>142</v>
      </c>
      <c r="D198" s="33" t="s">
        <v>42</v>
      </c>
      <c r="E198" s="34">
        <v>622</v>
      </c>
      <c r="F198" s="54">
        <v>51500</v>
      </c>
      <c r="G198" s="49" t="s">
        <v>37</v>
      </c>
      <c r="H198" s="50">
        <v>59900</v>
      </c>
      <c r="I198" s="51"/>
      <c r="J198" s="45">
        <v>0.8597495826377296</v>
      </c>
      <c r="K198" s="46" t="s">
        <v>47</v>
      </c>
      <c r="L198" s="41">
        <v>4893</v>
      </c>
      <c r="M198" s="49"/>
      <c r="N198" s="50">
        <v>5390</v>
      </c>
      <c r="O198" s="45">
        <v>0.9076066790352505</v>
      </c>
      <c r="P198" s="47" t="s">
        <v>47</v>
      </c>
      <c r="Q198" s="55">
        <v>622</v>
      </c>
      <c r="R198" s="43">
        <v>58800</v>
      </c>
      <c r="S198" s="52">
        <v>59900</v>
      </c>
      <c r="T198" s="51"/>
      <c r="U198" s="45">
        <v>0.98161936560934893</v>
      </c>
      <c r="V198" s="46" t="s">
        <v>319</v>
      </c>
      <c r="W198" s="41">
        <v>5586</v>
      </c>
      <c r="X198" s="43">
        <v>5390</v>
      </c>
      <c r="Y198" s="45">
        <v>1.0361781076066789</v>
      </c>
      <c r="Z198" s="47" t="s">
        <v>327</v>
      </c>
    </row>
    <row r="199" spans="1:26" s="48" customFormat="1" ht="17.100000000000001" customHeight="1" thickTop="1" thickBot="1" x14ac:dyDescent="0.25">
      <c r="A199" s="30">
        <v>345</v>
      </c>
      <c r="B199" s="31" t="s">
        <v>79</v>
      </c>
      <c r="C199" s="32" t="s">
        <v>142</v>
      </c>
      <c r="D199" s="33" t="s">
        <v>43</v>
      </c>
      <c r="E199" s="34">
        <v>622</v>
      </c>
      <c r="F199" s="54">
        <v>52500</v>
      </c>
      <c r="G199" s="49" t="s">
        <v>37</v>
      </c>
      <c r="H199" s="50">
        <v>59900</v>
      </c>
      <c r="I199" s="51"/>
      <c r="J199" s="45">
        <v>0.87644407345575959</v>
      </c>
      <c r="K199" s="46" t="s">
        <v>47</v>
      </c>
      <c r="L199" s="41">
        <v>4988</v>
      </c>
      <c r="M199" s="49"/>
      <c r="N199" s="50">
        <v>5390</v>
      </c>
      <c r="O199" s="45">
        <v>0.92523191094619661</v>
      </c>
      <c r="P199" s="47" t="s">
        <v>47</v>
      </c>
      <c r="Q199" s="55">
        <v>622</v>
      </c>
      <c r="R199" s="43">
        <v>63000</v>
      </c>
      <c r="S199" s="52">
        <v>59900</v>
      </c>
      <c r="T199" s="51"/>
      <c r="U199" s="45">
        <v>1.0517362270450752</v>
      </c>
      <c r="V199" s="46" t="s">
        <v>327</v>
      </c>
      <c r="W199" s="41">
        <v>5985</v>
      </c>
      <c r="X199" s="43">
        <v>5390</v>
      </c>
      <c r="Y199" s="45">
        <v>1.1102040816326531</v>
      </c>
      <c r="Z199" s="47" t="s">
        <v>327</v>
      </c>
    </row>
    <row r="200" spans="1:26" s="48" customFormat="1" ht="17.100000000000001" customHeight="1" thickTop="1" thickBot="1" x14ac:dyDescent="0.25">
      <c r="A200" s="30">
        <v>347</v>
      </c>
      <c r="B200" s="31" t="s">
        <v>79</v>
      </c>
      <c r="C200" s="32" t="s">
        <v>142</v>
      </c>
      <c r="D200" s="33" t="s">
        <v>129</v>
      </c>
      <c r="E200" s="34">
        <v>622</v>
      </c>
      <c r="F200" s="54">
        <v>68500</v>
      </c>
      <c r="G200" s="49" t="s">
        <v>37</v>
      </c>
      <c r="H200" s="50">
        <v>59900</v>
      </c>
      <c r="I200" s="51"/>
      <c r="J200" s="45">
        <v>1.1435559265442403</v>
      </c>
      <c r="K200" s="46" t="s">
        <v>327</v>
      </c>
      <c r="L200" s="41">
        <v>6508</v>
      </c>
      <c r="M200" s="49"/>
      <c r="N200" s="50">
        <v>5390</v>
      </c>
      <c r="O200" s="45">
        <v>1.2072356215213358</v>
      </c>
      <c r="P200" s="47" t="s">
        <v>327</v>
      </c>
      <c r="Q200" s="55">
        <v>622</v>
      </c>
      <c r="R200" s="43">
        <v>67900</v>
      </c>
      <c r="S200" s="52">
        <v>59900</v>
      </c>
      <c r="T200" s="51"/>
      <c r="U200" s="45">
        <v>1.1335392320534223</v>
      </c>
      <c r="V200" s="46" t="s">
        <v>327</v>
      </c>
      <c r="W200" s="41">
        <v>6451</v>
      </c>
      <c r="X200" s="43">
        <v>5390</v>
      </c>
      <c r="Y200" s="45">
        <v>1.1966604823747682</v>
      </c>
      <c r="Z200" s="47" t="s">
        <v>327</v>
      </c>
    </row>
    <row r="201" spans="1:26" s="48" customFormat="1" ht="17.100000000000001" customHeight="1" thickTop="1" thickBot="1" x14ac:dyDescent="0.25">
      <c r="A201" s="30">
        <v>349</v>
      </c>
      <c r="B201" s="31" t="s">
        <v>79</v>
      </c>
      <c r="C201" s="32" t="s">
        <v>142</v>
      </c>
      <c r="D201" s="33" t="s">
        <v>45</v>
      </c>
      <c r="E201" s="34">
        <v>622</v>
      </c>
      <c r="F201" s="54">
        <v>82500</v>
      </c>
      <c r="G201" s="49" t="s">
        <v>37</v>
      </c>
      <c r="H201" s="50">
        <v>59900</v>
      </c>
      <c r="I201" s="51"/>
      <c r="J201" s="45">
        <v>1.3772787979966612</v>
      </c>
      <c r="K201" s="46" t="s">
        <v>327</v>
      </c>
      <c r="L201" s="41">
        <v>7838</v>
      </c>
      <c r="M201" s="49"/>
      <c r="N201" s="50">
        <v>5390</v>
      </c>
      <c r="O201" s="45">
        <v>1.4539888682745825</v>
      </c>
      <c r="P201" s="47" t="s">
        <v>327</v>
      </c>
      <c r="Q201" s="55">
        <v>622</v>
      </c>
      <c r="R201" s="43">
        <v>76000</v>
      </c>
      <c r="S201" s="52">
        <v>59900</v>
      </c>
      <c r="T201" s="51"/>
      <c r="U201" s="45">
        <v>1.2687646076794659</v>
      </c>
      <c r="V201" s="46" t="s">
        <v>327</v>
      </c>
      <c r="W201" s="41">
        <v>7220</v>
      </c>
      <c r="X201" s="43">
        <v>5390</v>
      </c>
      <c r="Y201" s="45">
        <v>1.3393320964749535</v>
      </c>
      <c r="Z201" s="47" t="s">
        <v>327</v>
      </c>
    </row>
    <row r="202" spans="1:26" s="48" customFormat="1" ht="17.100000000000001" customHeight="1" thickTop="1" thickBot="1" x14ac:dyDescent="0.25">
      <c r="A202" s="30">
        <v>351</v>
      </c>
      <c r="B202" s="31" t="s">
        <v>79</v>
      </c>
      <c r="C202" s="32" t="s">
        <v>142</v>
      </c>
      <c r="D202" s="33" t="s">
        <v>130</v>
      </c>
      <c r="E202" s="34">
        <v>622</v>
      </c>
      <c r="F202" s="54">
        <v>49000</v>
      </c>
      <c r="G202" s="49" t="s">
        <v>37</v>
      </c>
      <c r="H202" s="50">
        <v>59900</v>
      </c>
      <c r="I202" s="51"/>
      <c r="J202" s="45">
        <v>0.81801335559265442</v>
      </c>
      <c r="K202" s="46" t="s">
        <v>47</v>
      </c>
      <c r="L202" s="41">
        <v>4655</v>
      </c>
      <c r="M202" s="49"/>
      <c r="N202" s="50">
        <v>5390</v>
      </c>
      <c r="O202" s="45">
        <v>0.86345083487940633</v>
      </c>
      <c r="P202" s="47" t="s">
        <v>47</v>
      </c>
      <c r="Q202" s="55">
        <v>622</v>
      </c>
      <c r="R202" s="43">
        <v>79500</v>
      </c>
      <c r="S202" s="52">
        <v>59900</v>
      </c>
      <c r="T202" s="51"/>
      <c r="U202" s="45">
        <v>1.327195325542571</v>
      </c>
      <c r="V202" s="46" t="s">
        <v>327</v>
      </c>
      <c r="W202" s="41">
        <v>7553</v>
      </c>
      <c r="X202" s="43">
        <v>5390</v>
      </c>
      <c r="Y202" s="45">
        <v>1.4011131725417441</v>
      </c>
      <c r="Z202" s="47" t="s">
        <v>327</v>
      </c>
    </row>
    <row r="203" spans="1:26" s="48" customFormat="1" ht="17.100000000000001" customHeight="1" thickTop="1" thickBot="1" x14ac:dyDescent="0.25">
      <c r="A203" s="30">
        <v>353</v>
      </c>
      <c r="B203" s="31" t="s">
        <v>63</v>
      </c>
      <c r="C203" s="32" t="s">
        <v>142</v>
      </c>
      <c r="D203" s="33" t="s">
        <v>100</v>
      </c>
      <c r="E203" s="34">
        <v>622</v>
      </c>
      <c r="F203" s="54">
        <v>53000</v>
      </c>
      <c r="G203" s="49"/>
      <c r="H203" s="50">
        <v>59900</v>
      </c>
      <c r="I203" s="51"/>
      <c r="J203" s="45">
        <v>0.88479131886477458</v>
      </c>
      <c r="K203" s="46" t="s">
        <v>47</v>
      </c>
      <c r="L203" s="41">
        <v>5035</v>
      </c>
      <c r="M203" s="49"/>
      <c r="N203" s="50">
        <v>5390</v>
      </c>
      <c r="O203" s="45">
        <v>0.93395176252319112</v>
      </c>
      <c r="P203" s="47" t="s">
        <v>47</v>
      </c>
      <c r="Q203" s="55">
        <v>622</v>
      </c>
      <c r="R203" s="43">
        <v>59700</v>
      </c>
      <c r="S203" s="52">
        <v>59900</v>
      </c>
      <c r="T203" s="51"/>
      <c r="U203" s="45">
        <v>0.99664440734557591</v>
      </c>
      <c r="V203" s="46" t="s">
        <v>319</v>
      </c>
      <c r="W203" s="41">
        <v>5672</v>
      </c>
      <c r="X203" s="43">
        <v>5390</v>
      </c>
      <c r="Y203" s="45">
        <v>1.0521335807050092</v>
      </c>
      <c r="Z203" s="47" t="s">
        <v>327</v>
      </c>
    </row>
    <row r="204" spans="1:26" s="48" customFormat="1" ht="17.100000000000001" customHeight="1" thickTop="1" thickBot="1" x14ac:dyDescent="0.25">
      <c r="A204" s="30">
        <v>355</v>
      </c>
      <c r="B204" s="31" t="s">
        <v>63</v>
      </c>
      <c r="C204" s="32" t="s">
        <v>142</v>
      </c>
      <c r="D204" s="33" t="s">
        <v>93</v>
      </c>
      <c r="E204" s="34">
        <v>622</v>
      </c>
      <c r="F204" s="54">
        <v>53000</v>
      </c>
      <c r="G204" s="49" t="s">
        <v>37</v>
      </c>
      <c r="H204" s="50">
        <v>59900</v>
      </c>
      <c r="I204" s="51"/>
      <c r="J204" s="45">
        <v>0.88479131886477458</v>
      </c>
      <c r="K204" s="46" t="s">
        <v>47</v>
      </c>
      <c r="L204" s="41">
        <v>5035</v>
      </c>
      <c r="M204" s="49"/>
      <c r="N204" s="50">
        <v>5390</v>
      </c>
      <c r="O204" s="45">
        <v>0.93395176252319112</v>
      </c>
      <c r="P204" s="47" t="s">
        <v>47</v>
      </c>
      <c r="Q204" s="55">
        <v>622</v>
      </c>
      <c r="R204" s="43">
        <v>66700</v>
      </c>
      <c r="S204" s="52">
        <v>59900</v>
      </c>
      <c r="T204" s="51"/>
      <c r="U204" s="45">
        <v>1.1135058430717863</v>
      </c>
      <c r="V204" s="46" t="s">
        <v>327</v>
      </c>
      <c r="W204" s="41">
        <v>6337</v>
      </c>
      <c r="X204" s="43">
        <v>5390</v>
      </c>
      <c r="Y204" s="45">
        <v>1.1755102040816328</v>
      </c>
      <c r="Z204" s="47" t="s">
        <v>327</v>
      </c>
    </row>
    <row r="205" spans="1:26" s="48" customFormat="1" ht="17.100000000000001" customHeight="1" thickTop="1" thickBot="1" x14ac:dyDescent="0.25">
      <c r="A205" s="30">
        <v>357</v>
      </c>
      <c r="B205" s="31" t="s">
        <v>63</v>
      </c>
      <c r="C205" s="32" t="s">
        <v>142</v>
      </c>
      <c r="D205" s="33" t="s">
        <v>73</v>
      </c>
      <c r="E205" s="34">
        <v>622</v>
      </c>
      <c r="F205" s="54">
        <v>58500</v>
      </c>
      <c r="G205" s="49" t="s">
        <v>37</v>
      </c>
      <c r="H205" s="50">
        <v>59900</v>
      </c>
      <c r="I205" s="51"/>
      <c r="J205" s="45">
        <v>0.97661101836393993</v>
      </c>
      <c r="K205" s="46" t="s">
        <v>319</v>
      </c>
      <c r="L205" s="41">
        <v>5558</v>
      </c>
      <c r="M205" s="49"/>
      <c r="N205" s="50">
        <v>5390</v>
      </c>
      <c r="O205" s="45">
        <v>1.0309833024118737</v>
      </c>
      <c r="P205" s="47" t="s">
        <v>327</v>
      </c>
      <c r="Q205" s="55">
        <v>622</v>
      </c>
      <c r="R205" s="43">
        <v>75500</v>
      </c>
      <c r="S205" s="52">
        <v>59900</v>
      </c>
      <c r="T205" s="51"/>
      <c r="U205" s="45">
        <v>1.2604173622704506</v>
      </c>
      <c r="V205" s="46" t="s">
        <v>327</v>
      </c>
      <c r="W205" s="41">
        <v>7173</v>
      </c>
      <c r="X205" s="43">
        <v>5390</v>
      </c>
      <c r="Y205" s="45">
        <v>1.3306122448979592</v>
      </c>
      <c r="Z205" s="47" t="s">
        <v>327</v>
      </c>
    </row>
    <row r="206" spans="1:26" s="48" customFormat="1" ht="17.100000000000001" customHeight="1" thickTop="1" thickBot="1" x14ac:dyDescent="0.25">
      <c r="A206" s="30">
        <v>359</v>
      </c>
      <c r="B206" s="31" t="s">
        <v>63</v>
      </c>
      <c r="C206" s="32" t="s">
        <v>142</v>
      </c>
      <c r="D206" s="33" t="s">
        <v>74</v>
      </c>
      <c r="E206" s="34">
        <v>622</v>
      </c>
      <c r="F206" s="54">
        <v>55000</v>
      </c>
      <c r="G206" s="49" t="s">
        <v>37</v>
      </c>
      <c r="H206" s="50">
        <v>59900</v>
      </c>
      <c r="I206" s="51"/>
      <c r="J206" s="45">
        <v>0.91818030050083477</v>
      </c>
      <c r="K206" s="46" t="s">
        <v>47</v>
      </c>
      <c r="L206" s="41">
        <v>5225</v>
      </c>
      <c r="M206" s="49"/>
      <c r="N206" s="50">
        <v>5390</v>
      </c>
      <c r="O206" s="45">
        <v>0.96920222634508346</v>
      </c>
      <c r="P206" s="47" t="s">
        <v>47</v>
      </c>
      <c r="Q206" s="55">
        <v>622</v>
      </c>
      <c r="R206" s="43">
        <v>62000</v>
      </c>
      <c r="S206" s="52">
        <v>59900</v>
      </c>
      <c r="T206" s="51"/>
      <c r="U206" s="45">
        <v>1.035041736227045</v>
      </c>
      <c r="V206" s="46" t="s">
        <v>327</v>
      </c>
      <c r="W206" s="41">
        <v>5890</v>
      </c>
      <c r="X206" s="43">
        <v>5390</v>
      </c>
      <c r="Y206" s="45">
        <v>1.0925788497217068</v>
      </c>
      <c r="Z206" s="47" t="s">
        <v>327</v>
      </c>
    </row>
    <row r="207" spans="1:26" s="48" customFormat="1" ht="17.100000000000001" customHeight="1" thickTop="1" thickBot="1" x14ac:dyDescent="0.25">
      <c r="A207" s="30">
        <v>361</v>
      </c>
      <c r="B207" s="31" t="s">
        <v>63</v>
      </c>
      <c r="C207" s="32" t="s">
        <v>142</v>
      </c>
      <c r="D207" s="33" t="s">
        <v>108</v>
      </c>
      <c r="E207" s="34">
        <v>622</v>
      </c>
      <c r="F207" s="54">
        <v>59500</v>
      </c>
      <c r="G207" s="49" t="s">
        <v>37</v>
      </c>
      <c r="H207" s="50">
        <v>59900</v>
      </c>
      <c r="I207" s="51"/>
      <c r="J207" s="45">
        <v>0.99330550918196991</v>
      </c>
      <c r="K207" s="46" t="s">
        <v>319</v>
      </c>
      <c r="L207" s="41">
        <v>5653</v>
      </c>
      <c r="M207" s="49"/>
      <c r="N207" s="50">
        <v>5390</v>
      </c>
      <c r="O207" s="45">
        <v>1.04860853432282</v>
      </c>
      <c r="P207" s="47" t="s">
        <v>327</v>
      </c>
      <c r="Q207" s="55">
        <v>622</v>
      </c>
      <c r="R207" s="43">
        <v>67000</v>
      </c>
      <c r="S207" s="52">
        <v>59900</v>
      </c>
      <c r="T207" s="51"/>
      <c r="U207" s="45">
        <v>1.1185141903171953</v>
      </c>
      <c r="V207" s="46" t="s">
        <v>327</v>
      </c>
      <c r="W207" s="41">
        <v>6365</v>
      </c>
      <c r="X207" s="43">
        <v>5390</v>
      </c>
      <c r="Y207" s="45">
        <v>1.180705009276438</v>
      </c>
      <c r="Z207" s="47" t="s">
        <v>327</v>
      </c>
    </row>
    <row r="208" spans="1:26" s="48" customFormat="1" ht="17.100000000000001" customHeight="1" thickTop="1" thickBot="1" x14ac:dyDescent="0.25">
      <c r="A208" s="30">
        <v>363</v>
      </c>
      <c r="B208" s="31" t="s">
        <v>63</v>
      </c>
      <c r="C208" s="32" t="s">
        <v>142</v>
      </c>
      <c r="D208" s="33" t="s">
        <v>75</v>
      </c>
      <c r="E208" s="34">
        <v>622</v>
      </c>
      <c r="F208" s="54">
        <v>55000</v>
      </c>
      <c r="G208" s="49" t="s">
        <v>37</v>
      </c>
      <c r="H208" s="50">
        <v>59900</v>
      </c>
      <c r="I208" s="51"/>
      <c r="J208" s="45">
        <v>0.91818030050083477</v>
      </c>
      <c r="K208" s="46" t="s">
        <v>47</v>
      </c>
      <c r="L208" s="41">
        <v>5225</v>
      </c>
      <c r="M208" s="49"/>
      <c r="N208" s="50">
        <v>5390</v>
      </c>
      <c r="O208" s="45">
        <v>0.96920222634508346</v>
      </c>
      <c r="P208" s="47" t="s">
        <v>47</v>
      </c>
      <c r="Q208" s="55">
        <v>622</v>
      </c>
      <c r="R208" s="43">
        <v>67000</v>
      </c>
      <c r="S208" s="52">
        <v>59900</v>
      </c>
      <c r="T208" s="51"/>
      <c r="U208" s="45">
        <v>1.1185141903171953</v>
      </c>
      <c r="V208" s="46" t="s">
        <v>327</v>
      </c>
      <c r="W208" s="41">
        <v>6365</v>
      </c>
      <c r="X208" s="43">
        <v>5390</v>
      </c>
      <c r="Y208" s="45">
        <v>1.180705009276438</v>
      </c>
      <c r="Z208" s="47" t="s">
        <v>327</v>
      </c>
    </row>
    <row r="209" spans="1:26" s="48" customFormat="1" ht="17.100000000000001" customHeight="1" thickTop="1" thickBot="1" x14ac:dyDescent="0.25">
      <c r="A209" s="30">
        <v>365</v>
      </c>
      <c r="B209" s="31" t="s">
        <v>63</v>
      </c>
      <c r="C209" s="32" t="s">
        <v>142</v>
      </c>
      <c r="D209" s="33" t="s">
        <v>113</v>
      </c>
      <c r="E209" s="34">
        <v>622</v>
      </c>
      <c r="F209" s="54">
        <v>54500</v>
      </c>
      <c r="G209" s="49" t="s">
        <v>37</v>
      </c>
      <c r="H209" s="50">
        <v>59900</v>
      </c>
      <c r="I209" s="51"/>
      <c r="J209" s="45">
        <v>0.90983305509181966</v>
      </c>
      <c r="K209" s="46" t="s">
        <v>47</v>
      </c>
      <c r="L209" s="41">
        <v>5178</v>
      </c>
      <c r="M209" s="49"/>
      <c r="N209" s="50">
        <v>5390</v>
      </c>
      <c r="O209" s="45">
        <v>0.96048237476808906</v>
      </c>
      <c r="P209" s="47" t="s">
        <v>47</v>
      </c>
      <c r="Q209" s="55">
        <v>622</v>
      </c>
      <c r="R209" s="43">
        <v>63200</v>
      </c>
      <c r="S209" s="52">
        <v>59900</v>
      </c>
      <c r="T209" s="51"/>
      <c r="U209" s="45">
        <v>1.0550751252086812</v>
      </c>
      <c r="V209" s="46" t="s">
        <v>327</v>
      </c>
      <c r="W209" s="41">
        <v>6004</v>
      </c>
      <c r="X209" s="43">
        <v>5390</v>
      </c>
      <c r="Y209" s="45">
        <v>1.1137291280148423</v>
      </c>
      <c r="Z209" s="47" t="s">
        <v>327</v>
      </c>
    </row>
    <row r="210" spans="1:26" s="48" customFormat="1" ht="17.100000000000001" customHeight="1" thickTop="1" thickBot="1" x14ac:dyDescent="0.25">
      <c r="A210" s="30">
        <v>367</v>
      </c>
      <c r="B210" s="31" t="s">
        <v>63</v>
      </c>
      <c r="C210" s="32" t="s">
        <v>142</v>
      </c>
      <c r="D210" s="33" t="s">
        <v>133</v>
      </c>
      <c r="E210" s="34">
        <v>622</v>
      </c>
      <c r="F210" s="54">
        <v>44500</v>
      </c>
      <c r="G210" s="49" t="s">
        <v>37</v>
      </c>
      <c r="H210" s="50">
        <v>59900</v>
      </c>
      <c r="I210" s="51"/>
      <c r="J210" s="45">
        <v>0.74288814691151916</v>
      </c>
      <c r="K210" s="46" t="s">
        <v>47</v>
      </c>
      <c r="L210" s="41">
        <v>4228</v>
      </c>
      <c r="M210" s="49"/>
      <c r="N210" s="50">
        <v>5390</v>
      </c>
      <c r="O210" s="45">
        <v>0.78423005565862713</v>
      </c>
      <c r="P210" s="47" t="s">
        <v>47</v>
      </c>
      <c r="Q210" s="55">
        <v>622</v>
      </c>
      <c r="R210" s="43">
        <v>63400</v>
      </c>
      <c r="S210" s="52">
        <v>59900</v>
      </c>
      <c r="T210" s="51"/>
      <c r="U210" s="45">
        <v>1.0584140233722872</v>
      </c>
      <c r="V210" s="46" t="s">
        <v>327</v>
      </c>
      <c r="W210" s="41">
        <v>6023</v>
      </c>
      <c r="X210" s="43">
        <v>5390</v>
      </c>
      <c r="Y210" s="45">
        <v>1.1172541743970315</v>
      </c>
      <c r="Z210" s="47" t="s">
        <v>327</v>
      </c>
    </row>
    <row r="211" spans="1:26" s="48" customFormat="1" ht="17.100000000000001" customHeight="1" thickTop="1" thickBot="1" x14ac:dyDescent="0.25">
      <c r="A211" s="30">
        <v>369</v>
      </c>
      <c r="B211" s="31" t="s">
        <v>63</v>
      </c>
      <c r="C211" s="32" t="s">
        <v>142</v>
      </c>
      <c r="D211" s="33" t="s">
        <v>76</v>
      </c>
      <c r="E211" s="34">
        <v>622</v>
      </c>
      <c r="F211" s="54">
        <v>48000</v>
      </c>
      <c r="G211" s="49" t="s">
        <v>37</v>
      </c>
      <c r="H211" s="50">
        <v>59900</v>
      </c>
      <c r="I211" s="51"/>
      <c r="J211" s="45">
        <v>0.80131886477462433</v>
      </c>
      <c r="K211" s="46" t="s">
        <v>47</v>
      </c>
      <c r="L211" s="41">
        <v>4560</v>
      </c>
      <c r="M211" s="49"/>
      <c r="N211" s="50">
        <v>5390</v>
      </c>
      <c r="O211" s="45">
        <v>0.8458256029684601</v>
      </c>
      <c r="P211" s="47" t="s">
        <v>47</v>
      </c>
      <c r="Q211" s="55">
        <v>622</v>
      </c>
      <c r="R211" s="43">
        <v>69200</v>
      </c>
      <c r="S211" s="52">
        <v>59900</v>
      </c>
      <c r="T211" s="51"/>
      <c r="U211" s="45">
        <v>1.1552420701168615</v>
      </c>
      <c r="V211" s="46" t="s">
        <v>327</v>
      </c>
      <c r="W211" s="41">
        <v>6574</v>
      </c>
      <c r="X211" s="43">
        <v>5390</v>
      </c>
      <c r="Y211" s="45">
        <v>1.2194805194805194</v>
      </c>
      <c r="Z211" s="47" t="s">
        <v>327</v>
      </c>
    </row>
    <row r="212" spans="1:26" s="48" customFormat="1" ht="17.100000000000001" customHeight="1" thickTop="1" thickBot="1" x14ac:dyDescent="0.25">
      <c r="A212" s="30">
        <v>371</v>
      </c>
      <c r="B212" s="31" t="s">
        <v>63</v>
      </c>
      <c r="C212" s="32" t="s">
        <v>142</v>
      </c>
      <c r="D212" s="33" t="s">
        <v>144</v>
      </c>
      <c r="E212" s="34">
        <v>622</v>
      </c>
      <c r="F212" s="54">
        <v>47500</v>
      </c>
      <c r="G212" s="49" t="s">
        <v>37</v>
      </c>
      <c r="H212" s="50">
        <v>59900</v>
      </c>
      <c r="I212" s="51"/>
      <c r="J212" s="45">
        <v>0.79297161936560934</v>
      </c>
      <c r="K212" s="46" t="s">
        <v>47</v>
      </c>
      <c r="L212" s="41">
        <v>4513</v>
      </c>
      <c r="M212" s="49"/>
      <c r="N212" s="50">
        <v>5390</v>
      </c>
      <c r="O212" s="45">
        <v>0.8371057513914657</v>
      </c>
      <c r="P212" s="47" t="s">
        <v>47</v>
      </c>
      <c r="Q212" s="55">
        <v>622</v>
      </c>
      <c r="R212" s="43">
        <v>54700</v>
      </c>
      <c r="S212" s="52">
        <v>59900</v>
      </c>
      <c r="T212" s="51"/>
      <c r="U212" s="45">
        <v>0.91317195325542566</v>
      </c>
      <c r="V212" s="46" t="s">
        <v>47</v>
      </c>
      <c r="W212" s="41">
        <v>5197</v>
      </c>
      <c r="X212" s="43">
        <v>5390</v>
      </c>
      <c r="Y212" s="45">
        <v>0.96400742115027827</v>
      </c>
      <c r="Z212" s="47" t="s">
        <v>47</v>
      </c>
    </row>
    <row r="213" spans="1:26" s="48" customFormat="1" ht="17.100000000000001" customHeight="1" thickTop="1" thickBot="1" x14ac:dyDescent="0.25">
      <c r="A213" s="30">
        <v>373</v>
      </c>
      <c r="B213" s="31" t="s">
        <v>63</v>
      </c>
      <c r="C213" s="32" t="s">
        <v>142</v>
      </c>
      <c r="D213" s="33" t="s">
        <v>55</v>
      </c>
      <c r="E213" s="34">
        <v>622</v>
      </c>
      <c r="F213" s="54">
        <v>38000</v>
      </c>
      <c r="G213" s="49" t="s">
        <v>37</v>
      </c>
      <c r="H213" s="50">
        <v>59900</v>
      </c>
      <c r="I213" s="51"/>
      <c r="J213" s="45">
        <v>0.63437395659432383</v>
      </c>
      <c r="K213" s="46" t="s">
        <v>47</v>
      </c>
      <c r="L213" s="41">
        <v>3610</v>
      </c>
      <c r="M213" s="49"/>
      <c r="N213" s="50">
        <v>5390</v>
      </c>
      <c r="O213" s="45">
        <v>0.66957328385899817</v>
      </c>
      <c r="P213" s="47" t="s">
        <v>47</v>
      </c>
      <c r="Q213" s="55">
        <v>622</v>
      </c>
      <c r="R213" s="43">
        <v>56300</v>
      </c>
      <c r="S213" s="52">
        <v>59900</v>
      </c>
      <c r="T213" s="51"/>
      <c r="U213" s="45">
        <v>0.93988313856427375</v>
      </c>
      <c r="V213" s="46" t="s">
        <v>47</v>
      </c>
      <c r="W213" s="41">
        <v>5349</v>
      </c>
      <c r="X213" s="43">
        <v>5390</v>
      </c>
      <c r="Y213" s="45">
        <v>0.99220779220779221</v>
      </c>
      <c r="Z213" s="47" t="s">
        <v>319</v>
      </c>
    </row>
    <row r="214" spans="1:26" s="48" customFormat="1" ht="17.100000000000001" customHeight="1" thickTop="1" thickBot="1" x14ac:dyDescent="0.25">
      <c r="A214" s="30">
        <v>375</v>
      </c>
      <c r="B214" s="31" t="s">
        <v>63</v>
      </c>
      <c r="C214" s="32" t="s">
        <v>142</v>
      </c>
      <c r="D214" s="33" t="s">
        <v>77</v>
      </c>
      <c r="E214" s="34">
        <v>622</v>
      </c>
      <c r="F214" s="54">
        <v>34500</v>
      </c>
      <c r="G214" s="49" t="s">
        <v>37</v>
      </c>
      <c r="H214" s="50">
        <v>59900</v>
      </c>
      <c r="I214" s="51"/>
      <c r="J214" s="45">
        <v>0.57594323873121867</v>
      </c>
      <c r="K214" s="46" t="s">
        <v>47</v>
      </c>
      <c r="L214" s="41">
        <v>3278</v>
      </c>
      <c r="M214" s="49"/>
      <c r="N214" s="50">
        <v>5390</v>
      </c>
      <c r="O214" s="45">
        <v>0.60797773654916509</v>
      </c>
      <c r="P214" s="47" t="s">
        <v>47</v>
      </c>
      <c r="Q214" s="55">
        <v>622</v>
      </c>
      <c r="R214" s="43">
        <v>54500</v>
      </c>
      <c r="S214" s="52">
        <v>59900</v>
      </c>
      <c r="T214" s="51"/>
      <c r="U214" s="45">
        <v>0.90983305509181966</v>
      </c>
      <c r="V214" s="46" t="s">
        <v>47</v>
      </c>
      <c r="W214" s="41">
        <v>5178</v>
      </c>
      <c r="X214" s="43">
        <v>5390</v>
      </c>
      <c r="Y214" s="45">
        <v>0.96048237476808906</v>
      </c>
      <c r="Z214" s="47" t="s">
        <v>47</v>
      </c>
    </row>
    <row r="215" spans="1:26" s="48" customFormat="1" ht="17.100000000000001" customHeight="1" thickTop="1" thickBot="1" x14ac:dyDescent="0.25">
      <c r="A215" s="30">
        <v>377</v>
      </c>
      <c r="B215" s="31" t="s">
        <v>63</v>
      </c>
      <c r="C215" s="32" t="s">
        <v>142</v>
      </c>
      <c r="D215" s="33" t="s">
        <v>145</v>
      </c>
      <c r="E215" s="34">
        <v>422</v>
      </c>
      <c r="F215" s="54">
        <v>36000</v>
      </c>
      <c r="G215" s="49" t="s">
        <v>37</v>
      </c>
      <c r="H215" s="50">
        <v>39800</v>
      </c>
      <c r="I215" s="51"/>
      <c r="J215" s="45">
        <v>0.90449748743718594</v>
      </c>
      <c r="K215" s="46" t="s">
        <v>47</v>
      </c>
      <c r="L215" s="41">
        <v>3420</v>
      </c>
      <c r="M215" s="49"/>
      <c r="N215" s="50">
        <v>3580</v>
      </c>
      <c r="O215" s="45">
        <v>0.95502793296089383</v>
      </c>
      <c r="P215" s="47" t="s">
        <v>47</v>
      </c>
      <c r="Q215" s="55">
        <v>622</v>
      </c>
      <c r="R215" s="43">
        <v>54000</v>
      </c>
      <c r="S215" s="52">
        <v>59900</v>
      </c>
      <c r="T215" s="51"/>
      <c r="U215" s="45">
        <v>0.90148580968280467</v>
      </c>
      <c r="V215" s="46" t="s">
        <v>47</v>
      </c>
      <c r="W215" s="41">
        <v>5130</v>
      </c>
      <c r="X215" s="43">
        <v>5390</v>
      </c>
      <c r="Y215" s="45">
        <v>0.95157699443413735</v>
      </c>
      <c r="Z215" s="47" t="s">
        <v>47</v>
      </c>
    </row>
    <row r="216" spans="1:26" s="48" customFormat="1" ht="17.100000000000001" customHeight="1" thickTop="1" thickBot="1" x14ac:dyDescent="0.25">
      <c r="A216" s="30">
        <v>379</v>
      </c>
      <c r="B216" s="31" t="s">
        <v>63</v>
      </c>
      <c r="C216" s="32" t="s">
        <v>142</v>
      </c>
      <c r="D216" s="33" t="s">
        <v>116</v>
      </c>
      <c r="E216" s="34">
        <v>422</v>
      </c>
      <c r="F216" s="54">
        <v>35000</v>
      </c>
      <c r="G216" s="49" t="s">
        <v>37</v>
      </c>
      <c r="H216" s="50">
        <v>39800</v>
      </c>
      <c r="I216" s="51"/>
      <c r="J216" s="45">
        <v>0.87937185929648243</v>
      </c>
      <c r="K216" s="46" t="s">
        <v>47</v>
      </c>
      <c r="L216" s="41">
        <v>3325</v>
      </c>
      <c r="M216" s="49"/>
      <c r="N216" s="50">
        <v>3580</v>
      </c>
      <c r="O216" s="45">
        <v>0.92849162011173181</v>
      </c>
      <c r="P216" s="47" t="s">
        <v>47</v>
      </c>
      <c r="Q216" s="55">
        <v>622</v>
      </c>
      <c r="R216" s="43">
        <v>51000</v>
      </c>
      <c r="S216" s="52">
        <v>59900</v>
      </c>
      <c r="T216" s="51"/>
      <c r="U216" s="45">
        <v>0.8514023372287145</v>
      </c>
      <c r="V216" s="46" t="s">
        <v>47</v>
      </c>
      <c r="W216" s="41">
        <v>4845</v>
      </c>
      <c r="X216" s="43">
        <v>5390</v>
      </c>
      <c r="Y216" s="45">
        <v>0.89870129870129867</v>
      </c>
      <c r="Z216" s="47" t="s">
        <v>47</v>
      </c>
    </row>
    <row r="217" spans="1:26" s="48" customFormat="1" ht="17.100000000000001" customHeight="1" thickTop="1" thickBot="1" x14ac:dyDescent="0.25">
      <c r="A217" s="30">
        <v>381</v>
      </c>
      <c r="B217" s="31" t="s">
        <v>63</v>
      </c>
      <c r="C217" s="32" t="s">
        <v>142</v>
      </c>
      <c r="D217" s="33" t="s">
        <v>117</v>
      </c>
      <c r="E217" s="34">
        <v>474</v>
      </c>
      <c r="F217" s="54">
        <v>20800</v>
      </c>
      <c r="G217" s="49" t="s">
        <v>37</v>
      </c>
      <c r="H217" s="50">
        <v>35820</v>
      </c>
      <c r="I217" s="51"/>
      <c r="J217" s="45">
        <v>0.58065326633165826</v>
      </c>
      <c r="K217" s="46" t="s">
        <v>47</v>
      </c>
      <c r="L217" s="41">
        <v>1976</v>
      </c>
      <c r="M217" s="49"/>
      <c r="N217" s="50">
        <v>3222</v>
      </c>
      <c r="O217" s="45">
        <v>0.61297330850403475</v>
      </c>
      <c r="P217" s="47" t="s">
        <v>47</v>
      </c>
      <c r="Q217" s="55">
        <v>474</v>
      </c>
      <c r="R217" s="43">
        <v>16000</v>
      </c>
      <c r="S217" s="52">
        <v>35820</v>
      </c>
      <c r="T217" s="51"/>
      <c r="U217" s="45">
        <v>0.44664991624790618</v>
      </c>
      <c r="V217" s="46" t="s">
        <v>47</v>
      </c>
      <c r="W217" s="41">
        <v>1520</v>
      </c>
      <c r="X217" s="43">
        <v>3222</v>
      </c>
      <c r="Y217" s="45">
        <v>0.47144630664183734</v>
      </c>
      <c r="Z217" s="47" t="s">
        <v>47</v>
      </c>
    </row>
    <row r="218" spans="1:26" s="48" customFormat="1" ht="17.100000000000001" customHeight="1" thickTop="1" thickBot="1" x14ac:dyDescent="0.25">
      <c r="A218" s="30">
        <v>383</v>
      </c>
      <c r="B218" s="31" t="s">
        <v>63</v>
      </c>
      <c r="C218" s="32" t="s">
        <v>142</v>
      </c>
      <c r="D218" s="33" t="s">
        <v>134</v>
      </c>
      <c r="E218" s="34">
        <v>264</v>
      </c>
      <c r="F218" s="54">
        <v>7000</v>
      </c>
      <c r="G218" s="49" t="s">
        <v>34</v>
      </c>
      <c r="H218" s="50">
        <v>13320</v>
      </c>
      <c r="I218" s="51"/>
      <c r="J218" s="45">
        <v>0.52545045045045047</v>
      </c>
      <c r="K218" s="46" t="s">
        <v>319</v>
      </c>
      <c r="L218" s="41">
        <v>665</v>
      </c>
      <c r="M218" s="49"/>
      <c r="N218" s="50">
        <v>1197</v>
      </c>
      <c r="O218" s="45">
        <v>0.55472013366750206</v>
      </c>
      <c r="P218" s="47" t="s">
        <v>319</v>
      </c>
      <c r="Q218" s="55">
        <v>474</v>
      </c>
      <c r="R218" s="43">
        <v>6600</v>
      </c>
      <c r="S218" s="52">
        <v>35820</v>
      </c>
      <c r="T218" s="51"/>
      <c r="U218" s="45">
        <v>0.18422668900055836</v>
      </c>
      <c r="V218" s="46" t="s">
        <v>47</v>
      </c>
      <c r="W218" s="41">
        <v>627</v>
      </c>
      <c r="X218" s="43">
        <v>3222</v>
      </c>
      <c r="Y218" s="45">
        <v>0.19428926132836746</v>
      </c>
      <c r="Z218" s="47" t="s">
        <v>47</v>
      </c>
    </row>
    <row r="219" spans="1:26" s="48" customFormat="1" ht="17.100000000000001" customHeight="1" thickTop="1" thickBot="1" x14ac:dyDescent="0.25">
      <c r="A219" s="30">
        <v>1069</v>
      </c>
      <c r="B219" s="31"/>
      <c r="C219" s="32" t="s">
        <v>146</v>
      </c>
      <c r="D219" s="33" t="s">
        <v>113</v>
      </c>
      <c r="E219" s="34">
        <v>264</v>
      </c>
      <c r="F219" s="54">
        <v>8200</v>
      </c>
      <c r="G219" s="49" t="s">
        <v>37</v>
      </c>
      <c r="H219" s="50">
        <v>13320</v>
      </c>
      <c r="I219" s="51"/>
      <c r="J219" s="45">
        <v>0.61554054054054053</v>
      </c>
      <c r="K219" s="46" t="s">
        <v>319</v>
      </c>
      <c r="L219" s="41">
        <v>779</v>
      </c>
      <c r="M219" s="49"/>
      <c r="N219" s="50">
        <v>1197</v>
      </c>
      <c r="O219" s="45">
        <v>0.64995822890559729</v>
      </c>
      <c r="P219" s="47" t="s">
        <v>319</v>
      </c>
      <c r="Q219" s="55">
        <v>264</v>
      </c>
      <c r="R219" s="43">
        <v>4500</v>
      </c>
      <c r="S219" s="52">
        <v>13320</v>
      </c>
      <c r="T219" s="51"/>
      <c r="U219" s="45">
        <v>0.33776276276276274</v>
      </c>
      <c r="V219" s="46" t="s">
        <v>47</v>
      </c>
      <c r="W219" s="41">
        <v>428</v>
      </c>
      <c r="X219" s="43">
        <v>1197</v>
      </c>
      <c r="Y219" s="45">
        <v>0.35672514619883039</v>
      </c>
      <c r="Z219" s="47" t="s">
        <v>47</v>
      </c>
    </row>
    <row r="220" spans="1:26" s="48" customFormat="1" ht="17.100000000000001" customHeight="1" thickTop="1" thickBot="1" x14ac:dyDescent="0.25">
      <c r="A220" s="30">
        <v>389</v>
      </c>
      <c r="B220" s="31"/>
      <c r="C220" s="32" t="s">
        <v>147</v>
      </c>
      <c r="D220" s="33" t="s">
        <v>74</v>
      </c>
      <c r="E220" s="34">
        <v>264</v>
      </c>
      <c r="F220" s="54">
        <v>12500</v>
      </c>
      <c r="G220" s="49" t="s">
        <v>37</v>
      </c>
      <c r="H220" s="50">
        <v>13320</v>
      </c>
      <c r="I220" s="51"/>
      <c r="J220" s="45">
        <v>0.93836336336336335</v>
      </c>
      <c r="K220" s="46" t="s">
        <v>319</v>
      </c>
      <c r="L220" s="41">
        <v>1188</v>
      </c>
      <c r="M220" s="49"/>
      <c r="N220" s="50">
        <v>1197</v>
      </c>
      <c r="O220" s="45">
        <v>0.99164578111946533</v>
      </c>
      <c r="P220" s="47" t="s">
        <v>319</v>
      </c>
      <c r="Q220" s="55">
        <v>264</v>
      </c>
      <c r="R220" s="43">
        <v>12500</v>
      </c>
      <c r="S220" s="52">
        <v>13320</v>
      </c>
      <c r="T220" s="51"/>
      <c r="U220" s="45">
        <v>0.93836336336336335</v>
      </c>
      <c r="V220" s="46" t="s">
        <v>319</v>
      </c>
      <c r="W220" s="41">
        <v>1188</v>
      </c>
      <c r="X220" s="43">
        <v>1197</v>
      </c>
      <c r="Y220" s="45">
        <v>0.99164578111946533</v>
      </c>
      <c r="Z220" s="47" t="s">
        <v>319</v>
      </c>
    </row>
    <row r="221" spans="1:26" s="48" customFormat="1" ht="17.100000000000001" customHeight="1" thickTop="1" thickBot="1" x14ac:dyDescent="0.25">
      <c r="A221" s="30">
        <v>1071</v>
      </c>
      <c r="B221" s="31"/>
      <c r="C221" s="32" t="s">
        <v>148</v>
      </c>
      <c r="D221" s="33" t="s">
        <v>149</v>
      </c>
      <c r="E221" s="34">
        <v>464</v>
      </c>
      <c r="F221" s="54">
        <v>8300</v>
      </c>
      <c r="G221" s="49" t="s">
        <v>37</v>
      </c>
      <c r="H221" s="50">
        <v>29160</v>
      </c>
      <c r="I221" s="51"/>
      <c r="J221" s="45">
        <v>0.28460219478737997</v>
      </c>
      <c r="K221" s="46" t="s">
        <v>47</v>
      </c>
      <c r="L221" s="41">
        <v>789</v>
      </c>
      <c r="M221" s="49"/>
      <c r="N221" s="50">
        <v>2628</v>
      </c>
      <c r="O221" s="45">
        <v>0.29984779299847791</v>
      </c>
      <c r="P221" s="47" t="s">
        <v>47</v>
      </c>
      <c r="Q221" s="55">
        <v>464</v>
      </c>
      <c r="R221" s="58">
        <v>27600</v>
      </c>
      <c r="S221" s="52">
        <v>29160</v>
      </c>
      <c r="T221" s="51"/>
      <c r="U221" s="45">
        <v>0.9464677640603566</v>
      </c>
      <c r="V221" s="46" t="s">
        <v>319</v>
      </c>
      <c r="W221" s="41">
        <v>2622</v>
      </c>
      <c r="X221" s="43">
        <v>2628</v>
      </c>
      <c r="Y221" s="45">
        <v>0.99733637747336379</v>
      </c>
      <c r="Z221" s="47" t="s">
        <v>319</v>
      </c>
    </row>
    <row r="222" spans="1:26" s="48" customFormat="1" ht="17.100000000000001" customHeight="1" thickTop="1" thickBot="1" x14ac:dyDescent="0.25">
      <c r="A222" s="30">
        <v>391</v>
      </c>
      <c r="B222" s="31" t="s">
        <v>79</v>
      </c>
      <c r="C222" s="32" t="s">
        <v>150</v>
      </c>
      <c r="D222" s="33" t="s">
        <v>73</v>
      </c>
      <c r="E222" s="34">
        <v>264</v>
      </c>
      <c r="F222" s="54">
        <v>21300</v>
      </c>
      <c r="G222" s="49" t="s">
        <v>37</v>
      </c>
      <c r="H222" s="50">
        <v>13320</v>
      </c>
      <c r="I222" s="51"/>
      <c r="J222" s="45">
        <v>1.5990240240240241</v>
      </c>
      <c r="K222" s="46" t="s">
        <v>327</v>
      </c>
      <c r="L222" s="41">
        <v>2024</v>
      </c>
      <c r="M222" s="49"/>
      <c r="N222" s="50">
        <v>1197</v>
      </c>
      <c r="O222" s="45">
        <v>1.6900584795321638</v>
      </c>
      <c r="P222" s="47" t="s">
        <v>327</v>
      </c>
      <c r="Q222" s="55">
        <v>264</v>
      </c>
      <c r="R222" s="43">
        <v>15000</v>
      </c>
      <c r="S222" s="52">
        <v>13320</v>
      </c>
      <c r="T222" s="51"/>
      <c r="U222" s="45">
        <v>1.1260510510510511</v>
      </c>
      <c r="V222" s="46" t="s">
        <v>327</v>
      </c>
      <c r="W222" s="41">
        <v>1425</v>
      </c>
      <c r="X222" s="43">
        <v>1197</v>
      </c>
      <c r="Y222" s="45">
        <v>1.1896407685881369</v>
      </c>
      <c r="Z222" s="47" t="s">
        <v>327</v>
      </c>
    </row>
    <row r="223" spans="1:26" s="48" customFormat="1" ht="17.100000000000001" customHeight="1" thickTop="1" thickBot="1" x14ac:dyDescent="0.25">
      <c r="A223" s="30">
        <v>393</v>
      </c>
      <c r="B223" s="31" t="s">
        <v>79</v>
      </c>
      <c r="C223" s="32" t="s">
        <v>151</v>
      </c>
      <c r="D223" s="33" t="s">
        <v>74</v>
      </c>
      <c r="E223" s="34">
        <v>464</v>
      </c>
      <c r="F223" s="54">
        <v>21500</v>
      </c>
      <c r="G223" s="49" t="s">
        <v>37</v>
      </c>
      <c r="H223" s="50">
        <v>29160</v>
      </c>
      <c r="I223" s="51"/>
      <c r="J223" s="45">
        <v>0.73727709190672153</v>
      </c>
      <c r="K223" s="46" t="s">
        <v>319</v>
      </c>
      <c r="L223" s="41">
        <v>2043</v>
      </c>
      <c r="M223" s="49"/>
      <c r="N223" s="50">
        <v>2628</v>
      </c>
      <c r="O223" s="45">
        <v>0.77701674277016741</v>
      </c>
      <c r="P223" s="47" t="s">
        <v>319</v>
      </c>
      <c r="Q223" s="55">
        <v>464</v>
      </c>
      <c r="R223" s="43">
        <v>30800</v>
      </c>
      <c r="S223" s="52">
        <v>29160</v>
      </c>
      <c r="T223" s="51"/>
      <c r="U223" s="45">
        <v>1.0562071330589848</v>
      </c>
      <c r="V223" s="46" t="s">
        <v>327</v>
      </c>
      <c r="W223" s="41">
        <v>2926</v>
      </c>
      <c r="X223" s="43">
        <v>2628</v>
      </c>
      <c r="Y223" s="45">
        <v>1.1130136986301369</v>
      </c>
      <c r="Z223" s="47" t="s">
        <v>327</v>
      </c>
    </row>
    <row r="224" spans="1:26" s="48" customFormat="1" ht="17.100000000000001" customHeight="1" thickTop="1" thickBot="1" x14ac:dyDescent="0.25">
      <c r="A224" s="30">
        <v>395</v>
      </c>
      <c r="B224" s="31" t="s">
        <v>79</v>
      </c>
      <c r="C224" s="32" t="s">
        <v>151</v>
      </c>
      <c r="D224" s="33" t="s">
        <v>108</v>
      </c>
      <c r="E224" s="34">
        <v>464</v>
      </c>
      <c r="F224" s="54">
        <v>15600</v>
      </c>
      <c r="G224" s="49"/>
      <c r="H224" s="50">
        <v>29160</v>
      </c>
      <c r="I224" s="51"/>
      <c r="J224" s="45">
        <v>0.53494513031550073</v>
      </c>
      <c r="K224" s="46" t="s">
        <v>319</v>
      </c>
      <c r="L224" s="41">
        <v>1482</v>
      </c>
      <c r="M224" s="49"/>
      <c r="N224" s="50">
        <v>2628</v>
      </c>
      <c r="O224" s="45">
        <v>0.56354642313546421</v>
      </c>
      <c r="P224" s="47" t="s">
        <v>319</v>
      </c>
      <c r="Q224" s="55">
        <v>464</v>
      </c>
      <c r="R224" s="43">
        <v>7600</v>
      </c>
      <c r="S224" s="52">
        <v>29160</v>
      </c>
      <c r="T224" s="51"/>
      <c r="U224" s="45">
        <v>0.26059670781893002</v>
      </c>
      <c r="V224" s="46" t="s">
        <v>47</v>
      </c>
      <c r="W224" s="41">
        <v>722</v>
      </c>
      <c r="X224" s="43">
        <v>2628</v>
      </c>
      <c r="Y224" s="45">
        <v>0.2743531202435312</v>
      </c>
      <c r="Z224" s="47" t="s">
        <v>47</v>
      </c>
    </row>
    <row r="225" spans="1:26" s="48" customFormat="1" ht="17.100000000000001" customHeight="1" thickTop="1" thickBot="1" x14ac:dyDescent="0.25">
      <c r="A225" s="30">
        <v>397</v>
      </c>
      <c r="B225" s="31" t="s">
        <v>63</v>
      </c>
      <c r="C225" s="32" t="s">
        <v>151</v>
      </c>
      <c r="D225" s="33" t="s">
        <v>152</v>
      </c>
      <c r="E225" s="34">
        <v>264</v>
      </c>
      <c r="F225" s="54">
        <v>8200</v>
      </c>
      <c r="G225" s="49" t="s">
        <v>37</v>
      </c>
      <c r="H225" s="50">
        <v>13320</v>
      </c>
      <c r="I225" s="51"/>
      <c r="J225" s="45">
        <v>0.61554054054054053</v>
      </c>
      <c r="K225" s="46" t="s">
        <v>319</v>
      </c>
      <c r="L225" s="41">
        <v>779</v>
      </c>
      <c r="M225" s="49"/>
      <c r="N225" s="50">
        <v>1197</v>
      </c>
      <c r="O225" s="45">
        <v>0.64995822890559729</v>
      </c>
      <c r="P225" s="47" t="s">
        <v>319</v>
      </c>
      <c r="Q225" s="55">
        <v>264</v>
      </c>
      <c r="R225" s="43">
        <v>7800</v>
      </c>
      <c r="S225" s="52">
        <v>13320</v>
      </c>
      <c r="T225" s="51"/>
      <c r="U225" s="45">
        <v>0.58551051051051051</v>
      </c>
      <c r="V225" s="46" t="s">
        <v>319</v>
      </c>
      <c r="W225" s="41">
        <v>741</v>
      </c>
      <c r="X225" s="43">
        <v>1197</v>
      </c>
      <c r="Y225" s="45">
        <v>0.61821219715956555</v>
      </c>
      <c r="Z225" s="47" t="s">
        <v>319</v>
      </c>
    </row>
    <row r="226" spans="1:26" s="48" customFormat="1" ht="17.100000000000001" customHeight="1" thickTop="1" thickBot="1" x14ac:dyDescent="0.25">
      <c r="A226" s="30">
        <v>399</v>
      </c>
      <c r="B226" s="31" t="s">
        <v>79</v>
      </c>
      <c r="C226" s="32" t="s">
        <v>148</v>
      </c>
      <c r="D226" s="33" t="s">
        <v>75</v>
      </c>
      <c r="E226" s="34">
        <v>474</v>
      </c>
      <c r="F226" s="54">
        <v>19700</v>
      </c>
      <c r="G226" s="49" t="s">
        <v>37</v>
      </c>
      <c r="H226" s="50">
        <v>35820</v>
      </c>
      <c r="I226" s="51"/>
      <c r="J226" s="45">
        <v>0.54994416527079848</v>
      </c>
      <c r="K226" s="46" t="s">
        <v>47</v>
      </c>
      <c r="L226" s="41">
        <v>1872</v>
      </c>
      <c r="M226" s="49"/>
      <c r="N226" s="50">
        <v>3222</v>
      </c>
      <c r="O226" s="45">
        <v>0.58069522036002486</v>
      </c>
      <c r="P226" s="47" t="s">
        <v>47</v>
      </c>
      <c r="Q226" s="55">
        <v>474</v>
      </c>
      <c r="R226" s="43">
        <v>37600</v>
      </c>
      <c r="S226" s="52">
        <v>35820</v>
      </c>
      <c r="T226" s="51"/>
      <c r="U226" s="45">
        <v>1.0496649916247907</v>
      </c>
      <c r="V226" s="46" t="s">
        <v>327</v>
      </c>
      <c r="W226" s="41">
        <v>3572</v>
      </c>
      <c r="X226" s="43">
        <v>3222</v>
      </c>
      <c r="Y226" s="45">
        <v>1.1083178150217257</v>
      </c>
      <c r="Z226" s="47" t="s">
        <v>327</v>
      </c>
    </row>
    <row r="227" spans="1:26" s="48" customFormat="1" ht="17.100000000000001" customHeight="1" thickTop="1" thickBot="1" x14ac:dyDescent="0.25">
      <c r="A227" s="30">
        <v>401</v>
      </c>
      <c r="B227" s="31" t="s">
        <v>79</v>
      </c>
      <c r="C227" s="32" t="s">
        <v>153</v>
      </c>
      <c r="D227" s="33" t="s">
        <v>113</v>
      </c>
      <c r="E227" s="34">
        <v>474</v>
      </c>
      <c r="F227" s="54">
        <v>22000</v>
      </c>
      <c r="G227" s="49" t="s">
        <v>37</v>
      </c>
      <c r="H227" s="50">
        <v>35820</v>
      </c>
      <c r="I227" s="51"/>
      <c r="J227" s="45">
        <v>0.61415410385259628</v>
      </c>
      <c r="K227" s="46" t="s">
        <v>47</v>
      </c>
      <c r="L227" s="41">
        <v>2090</v>
      </c>
      <c r="M227" s="49"/>
      <c r="N227" s="50">
        <v>3222</v>
      </c>
      <c r="O227" s="45">
        <v>0.64835505896958412</v>
      </c>
      <c r="P227" s="47" t="s">
        <v>47</v>
      </c>
      <c r="Q227" s="55">
        <v>474</v>
      </c>
      <c r="R227" s="43">
        <v>42400</v>
      </c>
      <c r="S227" s="52">
        <v>35820</v>
      </c>
      <c r="T227" s="51"/>
      <c r="U227" s="45">
        <v>1.1836683417085427</v>
      </c>
      <c r="V227" s="46" t="s">
        <v>327</v>
      </c>
      <c r="W227" s="41">
        <v>4028</v>
      </c>
      <c r="X227" s="43">
        <v>3222</v>
      </c>
      <c r="Y227" s="45">
        <v>1.2498448168839231</v>
      </c>
      <c r="Z227" s="47" t="s">
        <v>327</v>
      </c>
    </row>
    <row r="228" spans="1:26" s="48" customFormat="1" ht="17.100000000000001" customHeight="1" thickTop="1" thickBot="1" x14ac:dyDescent="0.25">
      <c r="A228" s="30">
        <v>1073</v>
      </c>
      <c r="B228" s="31"/>
      <c r="C228" s="32" t="s">
        <v>154</v>
      </c>
      <c r="D228" s="33" t="s">
        <v>55</v>
      </c>
      <c r="E228" s="34">
        <v>464</v>
      </c>
      <c r="F228" s="54">
        <v>8800</v>
      </c>
      <c r="G228" s="49"/>
      <c r="H228" s="50">
        <v>29160</v>
      </c>
      <c r="I228" s="51"/>
      <c r="J228" s="45">
        <v>0.30174897119341565</v>
      </c>
      <c r="K228" s="46" t="s">
        <v>47</v>
      </c>
      <c r="L228" s="41">
        <v>836</v>
      </c>
      <c r="M228" s="49"/>
      <c r="N228" s="50">
        <v>2628</v>
      </c>
      <c r="O228" s="45">
        <v>0.31773211567732118</v>
      </c>
      <c r="P228" s="47" t="s">
        <v>47</v>
      </c>
      <c r="Q228" s="55">
        <v>464</v>
      </c>
      <c r="R228" s="58">
        <v>6000</v>
      </c>
      <c r="S228" s="52">
        <v>29160</v>
      </c>
      <c r="T228" s="51"/>
      <c r="U228" s="45">
        <v>0.20572702331961593</v>
      </c>
      <c r="V228" s="46" t="s">
        <v>47</v>
      </c>
      <c r="W228" s="41">
        <v>570</v>
      </c>
      <c r="X228" s="43">
        <v>2628</v>
      </c>
      <c r="Y228" s="45">
        <v>0.2165144596651446</v>
      </c>
      <c r="Z228" s="47" t="s">
        <v>47</v>
      </c>
    </row>
    <row r="229" spans="1:26" s="48" customFormat="1" ht="17.100000000000001" customHeight="1" thickTop="1" thickBot="1" x14ac:dyDescent="0.25">
      <c r="A229" s="30">
        <v>1075</v>
      </c>
      <c r="B229" s="31"/>
      <c r="C229" s="32" t="s">
        <v>155</v>
      </c>
      <c r="D229" s="33" t="s">
        <v>156</v>
      </c>
      <c r="E229" s="34">
        <v>264</v>
      </c>
      <c r="F229" s="54">
        <v>9700</v>
      </c>
      <c r="G229" s="49" t="s">
        <v>37</v>
      </c>
      <c r="H229" s="50">
        <v>13320</v>
      </c>
      <c r="I229" s="51"/>
      <c r="J229" s="45">
        <v>0.7281531531531531</v>
      </c>
      <c r="K229" s="46" t="s">
        <v>319</v>
      </c>
      <c r="L229" s="41">
        <v>922</v>
      </c>
      <c r="M229" s="49"/>
      <c r="N229" s="50">
        <v>1197</v>
      </c>
      <c r="O229" s="45">
        <v>0.76942355889724312</v>
      </c>
      <c r="P229" s="47" t="s">
        <v>319</v>
      </c>
      <c r="Q229" s="55">
        <v>264</v>
      </c>
      <c r="R229" s="58">
        <v>9700</v>
      </c>
      <c r="S229" s="52">
        <v>13320</v>
      </c>
      <c r="T229" s="51"/>
      <c r="U229" s="45">
        <v>0.7281531531531531</v>
      </c>
      <c r="V229" s="46" t="s">
        <v>319</v>
      </c>
      <c r="W229" s="41">
        <v>922</v>
      </c>
      <c r="X229" s="43">
        <v>1197</v>
      </c>
      <c r="Y229" s="45">
        <v>0.76942355889724312</v>
      </c>
      <c r="Z229" s="47" t="s">
        <v>319</v>
      </c>
    </row>
    <row r="230" spans="1:26" s="48" customFormat="1" ht="17.100000000000001" customHeight="1" thickTop="1" thickBot="1" x14ac:dyDescent="0.25">
      <c r="A230" s="30">
        <v>403</v>
      </c>
      <c r="B230" s="31" t="s">
        <v>79</v>
      </c>
      <c r="C230" s="32" t="s">
        <v>157</v>
      </c>
      <c r="D230" s="33" t="s">
        <v>158</v>
      </c>
      <c r="E230" s="34">
        <v>364</v>
      </c>
      <c r="F230" s="54">
        <v>23500</v>
      </c>
      <c r="G230" s="49" t="s">
        <v>37</v>
      </c>
      <c r="H230" s="50">
        <v>13986</v>
      </c>
      <c r="I230" s="51"/>
      <c r="J230" s="45">
        <v>1.6801801801801801</v>
      </c>
      <c r="K230" s="46" t="s">
        <v>327</v>
      </c>
      <c r="L230" s="41">
        <v>2233</v>
      </c>
      <c r="M230" s="49"/>
      <c r="N230" s="50">
        <v>1256.8500000000001</v>
      </c>
      <c r="O230" s="45">
        <v>1.7758682420336553</v>
      </c>
      <c r="P230" s="47" t="s">
        <v>327</v>
      </c>
      <c r="Q230" s="55">
        <v>364</v>
      </c>
      <c r="R230" s="43">
        <v>6300</v>
      </c>
      <c r="S230" s="52">
        <v>13986</v>
      </c>
      <c r="T230" s="51"/>
      <c r="U230" s="45">
        <v>0.45037895037895037</v>
      </c>
      <c r="V230" s="46" t="s">
        <v>47</v>
      </c>
      <c r="W230" s="41">
        <v>599</v>
      </c>
      <c r="X230" s="43">
        <v>1256.8500000000001</v>
      </c>
      <c r="Y230" s="45">
        <v>0.47579265624378403</v>
      </c>
      <c r="Z230" s="47" t="s">
        <v>47</v>
      </c>
    </row>
    <row r="231" spans="1:26" s="48" customFormat="1" ht="17.100000000000001" customHeight="1" thickTop="1" thickBot="1" x14ac:dyDescent="0.25">
      <c r="A231" s="30">
        <v>405</v>
      </c>
      <c r="B231" s="31" t="s">
        <v>79</v>
      </c>
      <c r="C231" s="32" t="s">
        <v>159</v>
      </c>
      <c r="D231" s="33" t="s">
        <v>73</v>
      </c>
      <c r="E231" s="34">
        <v>264</v>
      </c>
      <c r="F231" s="54">
        <v>12100</v>
      </c>
      <c r="G231" s="49" t="s">
        <v>37</v>
      </c>
      <c r="H231" s="50">
        <v>13320</v>
      </c>
      <c r="I231" s="51"/>
      <c r="J231" s="45">
        <v>0.90833333333333333</v>
      </c>
      <c r="K231" s="46" t="s">
        <v>319</v>
      </c>
      <c r="L231" s="41">
        <v>1150</v>
      </c>
      <c r="M231" s="49"/>
      <c r="N231" s="50">
        <v>1197</v>
      </c>
      <c r="O231" s="45">
        <v>0.95989974937343359</v>
      </c>
      <c r="P231" s="47" t="s">
        <v>319</v>
      </c>
      <c r="Q231" s="55">
        <v>264</v>
      </c>
      <c r="R231" s="58">
        <v>11900</v>
      </c>
      <c r="S231" s="52">
        <v>13320</v>
      </c>
      <c r="T231" s="51"/>
      <c r="U231" s="45">
        <v>0.89331831831831832</v>
      </c>
      <c r="V231" s="46" t="s">
        <v>319</v>
      </c>
      <c r="W231" s="41">
        <v>1131</v>
      </c>
      <c r="X231" s="43">
        <v>1197</v>
      </c>
      <c r="Y231" s="45">
        <v>0.94402673350041766</v>
      </c>
      <c r="Z231" s="47" t="s">
        <v>319</v>
      </c>
    </row>
    <row r="232" spans="1:26" s="48" customFormat="1" ht="17.100000000000001" customHeight="1" thickTop="1" thickBot="1" x14ac:dyDescent="0.25">
      <c r="A232" s="30">
        <v>407</v>
      </c>
      <c r="B232" s="31" t="s">
        <v>79</v>
      </c>
      <c r="C232" s="32" t="s">
        <v>160</v>
      </c>
      <c r="D232" s="33" t="s">
        <v>74</v>
      </c>
      <c r="E232" s="34">
        <v>422</v>
      </c>
      <c r="F232" s="54">
        <v>25000</v>
      </c>
      <c r="G232" s="49" t="s">
        <v>37</v>
      </c>
      <c r="H232" s="50">
        <v>37810</v>
      </c>
      <c r="I232" s="51"/>
      <c r="J232" s="45">
        <v>0.66117429251520765</v>
      </c>
      <c r="K232" s="46" t="s">
        <v>47</v>
      </c>
      <c r="L232" s="41">
        <v>2375</v>
      </c>
      <c r="M232" s="49"/>
      <c r="N232" s="50">
        <v>3401</v>
      </c>
      <c r="O232" s="45">
        <v>0.69802999117906495</v>
      </c>
      <c r="P232" s="47" t="s">
        <v>47</v>
      </c>
      <c r="Q232" s="55">
        <v>422</v>
      </c>
      <c r="R232" s="43">
        <v>31300</v>
      </c>
      <c r="S232" s="52">
        <v>37810</v>
      </c>
      <c r="T232" s="51"/>
      <c r="U232" s="45">
        <v>0.82779687913250466</v>
      </c>
      <c r="V232" s="46" t="s">
        <v>47</v>
      </c>
      <c r="W232" s="41">
        <v>2974</v>
      </c>
      <c r="X232" s="43">
        <v>3401</v>
      </c>
      <c r="Y232" s="45">
        <v>0.8741546603940018</v>
      </c>
      <c r="Z232" s="47" t="s">
        <v>47</v>
      </c>
    </row>
    <row r="233" spans="1:26" s="48" customFormat="1" ht="17.100000000000001" customHeight="1" thickTop="1" thickBot="1" x14ac:dyDescent="0.25">
      <c r="A233" s="30">
        <v>409</v>
      </c>
      <c r="B233" s="31" t="s">
        <v>79</v>
      </c>
      <c r="C233" s="32" t="s">
        <v>160</v>
      </c>
      <c r="D233" s="33" t="s">
        <v>108</v>
      </c>
      <c r="E233" s="34">
        <v>422</v>
      </c>
      <c r="F233" s="54">
        <v>29500</v>
      </c>
      <c r="G233" s="49" t="s">
        <v>37</v>
      </c>
      <c r="H233" s="50">
        <v>37810</v>
      </c>
      <c r="I233" s="51"/>
      <c r="J233" s="45">
        <v>0.78019042581327691</v>
      </c>
      <c r="K233" s="46" t="s">
        <v>47</v>
      </c>
      <c r="L233" s="41">
        <v>2803</v>
      </c>
      <c r="M233" s="49"/>
      <c r="N233" s="50">
        <v>3401</v>
      </c>
      <c r="O233" s="45">
        <v>0.82387533078506325</v>
      </c>
      <c r="P233" s="47" t="s">
        <v>47</v>
      </c>
      <c r="Q233" s="55">
        <v>422</v>
      </c>
      <c r="R233" s="43">
        <v>42700</v>
      </c>
      <c r="S233" s="52">
        <v>37810</v>
      </c>
      <c r="T233" s="51"/>
      <c r="U233" s="45">
        <v>1.1293044168209467</v>
      </c>
      <c r="V233" s="46" t="s">
        <v>327</v>
      </c>
      <c r="W233" s="41">
        <v>4057</v>
      </c>
      <c r="X233" s="43">
        <v>3401</v>
      </c>
      <c r="Y233" s="45">
        <v>1.1925904145839459</v>
      </c>
      <c r="Z233" s="47" t="s">
        <v>327</v>
      </c>
    </row>
    <row r="234" spans="1:26" s="48" customFormat="1" ht="17.100000000000001" customHeight="1" thickTop="1" thickBot="1" x14ac:dyDescent="0.25">
      <c r="A234" s="30">
        <v>411</v>
      </c>
      <c r="B234" s="31" t="s">
        <v>79</v>
      </c>
      <c r="C234" s="32" t="s">
        <v>160</v>
      </c>
      <c r="D234" s="33" t="s">
        <v>75</v>
      </c>
      <c r="E234" s="34">
        <v>422</v>
      </c>
      <c r="F234" s="54">
        <v>37500</v>
      </c>
      <c r="G234" s="49" t="s">
        <v>37</v>
      </c>
      <c r="H234" s="50">
        <v>37810</v>
      </c>
      <c r="I234" s="51"/>
      <c r="J234" s="45">
        <v>0.99177466278762227</v>
      </c>
      <c r="K234" s="46" t="s">
        <v>319</v>
      </c>
      <c r="L234" s="41">
        <v>3563</v>
      </c>
      <c r="M234" s="49"/>
      <c r="N234" s="50">
        <v>3401</v>
      </c>
      <c r="O234" s="45">
        <v>1.0473390179359012</v>
      </c>
      <c r="P234" s="47" t="s">
        <v>327</v>
      </c>
      <c r="Q234" s="55">
        <v>422</v>
      </c>
      <c r="R234" s="43">
        <v>37400</v>
      </c>
      <c r="S234" s="52">
        <v>37810</v>
      </c>
      <c r="T234" s="51"/>
      <c r="U234" s="45">
        <v>0.98912985982544299</v>
      </c>
      <c r="V234" s="46" t="s">
        <v>319</v>
      </c>
      <c r="W234" s="41">
        <v>3553</v>
      </c>
      <c r="X234" s="43">
        <v>3401</v>
      </c>
      <c r="Y234" s="45">
        <v>1.0443987062628639</v>
      </c>
      <c r="Z234" s="47" t="s">
        <v>327</v>
      </c>
    </row>
    <row r="235" spans="1:26" s="48" customFormat="1" ht="17.100000000000001" customHeight="1" thickTop="1" thickBot="1" x14ac:dyDescent="0.25">
      <c r="A235" s="30">
        <v>413</v>
      </c>
      <c r="B235" s="31" t="s">
        <v>79</v>
      </c>
      <c r="C235" s="32" t="s">
        <v>160</v>
      </c>
      <c r="D235" s="33" t="s">
        <v>113</v>
      </c>
      <c r="E235" s="34">
        <v>422</v>
      </c>
      <c r="F235" s="54">
        <v>35500</v>
      </c>
      <c r="G235" s="49" t="s">
        <v>37</v>
      </c>
      <c r="H235" s="50">
        <v>37810</v>
      </c>
      <c r="I235" s="51"/>
      <c r="J235" s="45">
        <v>0.93887860354403596</v>
      </c>
      <c r="K235" s="46" t="s">
        <v>47</v>
      </c>
      <c r="L235" s="41">
        <v>3373</v>
      </c>
      <c r="M235" s="49"/>
      <c r="N235" s="50">
        <v>3401</v>
      </c>
      <c r="O235" s="45">
        <v>0.99147309614819168</v>
      </c>
      <c r="P235" s="47" t="s">
        <v>319</v>
      </c>
      <c r="Q235" s="55">
        <v>422</v>
      </c>
      <c r="R235" s="43">
        <v>40300</v>
      </c>
      <c r="S235" s="52">
        <v>37810</v>
      </c>
      <c r="T235" s="51"/>
      <c r="U235" s="45">
        <v>1.0658291457286433</v>
      </c>
      <c r="V235" s="46" t="s">
        <v>327</v>
      </c>
      <c r="W235" s="41">
        <v>3829</v>
      </c>
      <c r="X235" s="43">
        <v>3401</v>
      </c>
      <c r="Y235" s="45">
        <v>1.1255513084386946</v>
      </c>
      <c r="Z235" s="47" t="s">
        <v>327</v>
      </c>
    </row>
    <row r="236" spans="1:26" s="48" customFormat="1" ht="17.100000000000001" customHeight="1" thickTop="1" thickBot="1" x14ac:dyDescent="0.25">
      <c r="A236" s="30">
        <v>415</v>
      </c>
      <c r="B236" s="31" t="s">
        <v>79</v>
      </c>
      <c r="C236" s="32" t="s">
        <v>160</v>
      </c>
      <c r="D236" s="33" t="s">
        <v>133</v>
      </c>
      <c r="E236" s="34">
        <v>422</v>
      </c>
      <c r="F236" s="54">
        <v>41000</v>
      </c>
      <c r="G236" s="49" t="s">
        <v>37</v>
      </c>
      <c r="H236" s="50">
        <v>37810</v>
      </c>
      <c r="I236" s="51"/>
      <c r="J236" s="45">
        <v>1.0843427664638985</v>
      </c>
      <c r="K236" s="46" t="s">
        <v>327</v>
      </c>
      <c r="L236" s="41">
        <v>3895</v>
      </c>
      <c r="M236" s="49"/>
      <c r="N236" s="50">
        <v>3401</v>
      </c>
      <c r="O236" s="45">
        <v>1.144957365480741</v>
      </c>
      <c r="P236" s="47" t="s">
        <v>327</v>
      </c>
      <c r="Q236" s="55">
        <v>422</v>
      </c>
      <c r="R236" s="43">
        <v>44200</v>
      </c>
      <c r="S236" s="52">
        <v>37810</v>
      </c>
      <c r="T236" s="51"/>
      <c r="U236" s="45">
        <v>1.1689764612536366</v>
      </c>
      <c r="V236" s="46" t="s">
        <v>327</v>
      </c>
      <c r="W236" s="41">
        <v>4199</v>
      </c>
      <c r="X236" s="43">
        <v>3401</v>
      </c>
      <c r="Y236" s="45">
        <v>1.2343428403410761</v>
      </c>
      <c r="Z236" s="47" t="s">
        <v>327</v>
      </c>
    </row>
    <row r="237" spans="1:26" s="48" customFormat="1" ht="17.100000000000001" customHeight="1" thickTop="1" thickBot="1" x14ac:dyDescent="0.25">
      <c r="A237" s="30">
        <v>417</v>
      </c>
      <c r="B237" s="31" t="s">
        <v>79</v>
      </c>
      <c r="C237" s="32" t="s">
        <v>160</v>
      </c>
      <c r="D237" s="33" t="s">
        <v>76</v>
      </c>
      <c r="E237" s="34">
        <v>422</v>
      </c>
      <c r="F237" s="54">
        <v>31500</v>
      </c>
      <c r="G237" s="49" t="s">
        <v>37</v>
      </c>
      <c r="H237" s="50">
        <v>37810</v>
      </c>
      <c r="I237" s="51"/>
      <c r="J237" s="45">
        <v>0.83308648505686322</v>
      </c>
      <c r="K237" s="46" t="s">
        <v>47</v>
      </c>
      <c r="L237" s="41">
        <v>2993</v>
      </c>
      <c r="M237" s="49"/>
      <c r="N237" s="50">
        <v>3401</v>
      </c>
      <c r="O237" s="45">
        <v>0.87974125257277269</v>
      </c>
      <c r="P237" s="47" t="s">
        <v>47</v>
      </c>
      <c r="Q237" s="55">
        <v>422</v>
      </c>
      <c r="R237" s="43">
        <v>33000</v>
      </c>
      <c r="S237" s="52">
        <v>37810</v>
      </c>
      <c r="T237" s="51"/>
      <c r="U237" s="45">
        <v>0.87275852948955301</v>
      </c>
      <c r="V237" s="46" t="s">
        <v>47</v>
      </c>
      <c r="W237" s="41">
        <v>3135</v>
      </c>
      <c r="X237" s="43">
        <v>3401</v>
      </c>
      <c r="Y237" s="45">
        <v>0.92149367832990292</v>
      </c>
      <c r="Z237" s="47" t="s">
        <v>47</v>
      </c>
    </row>
    <row r="238" spans="1:26" s="48" customFormat="1" ht="17.100000000000001" customHeight="1" thickTop="1" thickBot="1" x14ac:dyDescent="0.25">
      <c r="A238" s="30">
        <v>419</v>
      </c>
      <c r="B238" s="31" t="s">
        <v>79</v>
      </c>
      <c r="C238" s="32" t="s">
        <v>160</v>
      </c>
      <c r="D238" s="33" t="s">
        <v>55</v>
      </c>
      <c r="E238" s="34">
        <v>422</v>
      </c>
      <c r="F238" s="54">
        <v>23000</v>
      </c>
      <c r="G238" s="49" t="s">
        <v>37</v>
      </c>
      <c r="H238" s="50">
        <v>37810</v>
      </c>
      <c r="I238" s="51"/>
      <c r="J238" s="45">
        <v>0.60827823327162123</v>
      </c>
      <c r="K238" s="46" t="s">
        <v>47</v>
      </c>
      <c r="L238" s="41">
        <v>2185</v>
      </c>
      <c r="M238" s="49"/>
      <c r="N238" s="50">
        <v>3401</v>
      </c>
      <c r="O238" s="45">
        <v>0.64216406939135551</v>
      </c>
      <c r="P238" s="47" t="s">
        <v>47</v>
      </c>
      <c r="Q238" s="55">
        <v>422</v>
      </c>
      <c r="R238" s="43">
        <v>29600</v>
      </c>
      <c r="S238" s="52">
        <v>37810</v>
      </c>
      <c r="T238" s="51"/>
      <c r="U238" s="45">
        <v>0.78283522877545619</v>
      </c>
      <c r="V238" s="46" t="s">
        <v>47</v>
      </c>
      <c r="W238" s="41">
        <v>2812</v>
      </c>
      <c r="X238" s="43">
        <v>3401</v>
      </c>
      <c r="Y238" s="45">
        <v>0.82652161129079682</v>
      </c>
      <c r="Z238" s="47" t="s">
        <v>47</v>
      </c>
    </row>
    <row r="239" spans="1:26" s="48" customFormat="1" ht="17.100000000000001" customHeight="1" thickTop="1" thickBot="1" x14ac:dyDescent="0.25">
      <c r="A239" s="30">
        <v>421</v>
      </c>
      <c r="B239" s="31" t="s">
        <v>79</v>
      </c>
      <c r="C239" s="32" t="s">
        <v>160</v>
      </c>
      <c r="D239" s="33" t="s">
        <v>77</v>
      </c>
      <c r="E239" s="34">
        <v>422</v>
      </c>
      <c r="F239" s="54">
        <v>9700</v>
      </c>
      <c r="G239" s="49" t="s">
        <v>37</v>
      </c>
      <c r="H239" s="50">
        <v>37810</v>
      </c>
      <c r="I239" s="51"/>
      <c r="J239" s="45">
        <v>0.25651943930177201</v>
      </c>
      <c r="K239" s="46" t="s">
        <v>47</v>
      </c>
      <c r="L239" s="41">
        <v>922</v>
      </c>
      <c r="M239" s="49"/>
      <c r="N239" s="50">
        <v>3401</v>
      </c>
      <c r="O239" s="45">
        <v>0.2708027050867392</v>
      </c>
      <c r="P239" s="47" t="s">
        <v>47</v>
      </c>
      <c r="Q239" s="55">
        <v>422</v>
      </c>
      <c r="R239" s="43">
        <v>37100</v>
      </c>
      <c r="S239" s="52">
        <v>37810</v>
      </c>
      <c r="T239" s="51"/>
      <c r="U239" s="45">
        <v>0.98119545093890503</v>
      </c>
      <c r="V239" s="46" t="s">
        <v>319</v>
      </c>
      <c r="W239" s="41">
        <v>3525</v>
      </c>
      <c r="X239" s="43">
        <v>3401</v>
      </c>
      <c r="Y239" s="45">
        <v>1.0361658335783592</v>
      </c>
      <c r="Z239" s="47" t="s">
        <v>327</v>
      </c>
    </row>
    <row r="240" spans="1:26" s="48" customFormat="1" ht="17.100000000000001" customHeight="1" thickTop="1" thickBot="1" x14ac:dyDescent="0.25">
      <c r="A240" s="30">
        <v>425</v>
      </c>
      <c r="B240" s="31" t="s">
        <v>79</v>
      </c>
      <c r="C240" s="32" t="s">
        <v>161</v>
      </c>
      <c r="D240" s="33" t="s">
        <v>39</v>
      </c>
      <c r="E240" s="34">
        <v>264</v>
      </c>
      <c r="F240" s="54">
        <v>17400</v>
      </c>
      <c r="G240" s="49" t="s">
        <v>37</v>
      </c>
      <c r="H240" s="50">
        <v>13320</v>
      </c>
      <c r="I240" s="51"/>
      <c r="J240" s="45">
        <v>1.3062312312312312</v>
      </c>
      <c r="K240" s="46" t="s">
        <v>327</v>
      </c>
      <c r="L240" s="41">
        <v>1653</v>
      </c>
      <c r="M240" s="49"/>
      <c r="N240" s="50">
        <v>1197</v>
      </c>
      <c r="O240" s="45">
        <v>1.3801169590643274</v>
      </c>
      <c r="P240" s="47" t="s">
        <v>327</v>
      </c>
      <c r="Q240" s="55">
        <v>264</v>
      </c>
      <c r="R240" s="43">
        <v>10600</v>
      </c>
      <c r="S240" s="52">
        <v>13320</v>
      </c>
      <c r="T240" s="51"/>
      <c r="U240" s="45">
        <v>0.79572072072072075</v>
      </c>
      <c r="V240" s="46" t="s">
        <v>319</v>
      </c>
      <c r="W240" s="41">
        <v>1007</v>
      </c>
      <c r="X240" s="43">
        <v>1197</v>
      </c>
      <c r="Y240" s="45">
        <v>0.84043441938178776</v>
      </c>
      <c r="Z240" s="47" t="s">
        <v>319</v>
      </c>
    </row>
    <row r="241" spans="1:26" s="48" customFormat="1" ht="17.100000000000001" customHeight="1" thickTop="1" thickBot="1" x14ac:dyDescent="0.25">
      <c r="A241" s="30">
        <v>427</v>
      </c>
      <c r="B241" s="31" t="s">
        <v>79</v>
      </c>
      <c r="C241" s="32" t="s">
        <v>161</v>
      </c>
      <c r="D241" s="33" t="s">
        <v>143</v>
      </c>
      <c r="E241" s="34">
        <v>264</v>
      </c>
      <c r="F241" s="54">
        <v>11900</v>
      </c>
      <c r="G241" s="49" t="s">
        <v>37</v>
      </c>
      <c r="H241" s="50">
        <v>13320</v>
      </c>
      <c r="I241" s="51"/>
      <c r="J241" s="45">
        <v>0.89331831831831832</v>
      </c>
      <c r="K241" s="46" t="s">
        <v>319</v>
      </c>
      <c r="L241" s="41">
        <v>1131</v>
      </c>
      <c r="M241" s="49"/>
      <c r="N241" s="50">
        <v>1197</v>
      </c>
      <c r="O241" s="45">
        <v>0.94402673350041766</v>
      </c>
      <c r="P241" s="47" t="s">
        <v>319</v>
      </c>
      <c r="Q241" s="55">
        <v>264</v>
      </c>
      <c r="R241" s="43">
        <v>11700</v>
      </c>
      <c r="S241" s="52">
        <v>13320</v>
      </c>
      <c r="T241" s="51"/>
      <c r="U241" s="45">
        <v>0.87830330330330331</v>
      </c>
      <c r="V241" s="46" t="s">
        <v>319</v>
      </c>
      <c r="W241" s="41">
        <v>1112</v>
      </c>
      <c r="X241" s="43">
        <v>1197</v>
      </c>
      <c r="Y241" s="45">
        <v>0.92815371762740184</v>
      </c>
      <c r="Z241" s="47" t="s">
        <v>319</v>
      </c>
    </row>
    <row r="242" spans="1:26" s="48" customFormat="1" ht="17.100000000000001" customHeight="1" thickTop="1" thickBot="1" x14ac:dyDescent="0.25">
      <c r="A242" s="30">
        <v>429</v>
      </c>
      <c r="B242" s="31" t="s">
        <v>79</v>
      </c>
      <c r="C242" s="32" t="s">
        <v>161</v>
      </c>
      <c r="D242" s="33" t="s">
        <v>41</v>
      </c>
      <c r="E242" s="34">
        <v>264</v>
      </c>
      <c r="F242" s="54">
        <v>9300</v>
      </c>
      <c r="G242" s="49" t="s">
        <v>37</v>
      </c>
      <c r="H242" s="50">
        <v>13320</v>
      </c>
      <c r="I242" s="51"/>
      <c r="J242" s="45">
        <v>0.69812312312312308</v>
      </c>
      <c r="K242" s="46" t="s">
        <v>319</v>
      </c>
      <c r="L242" s="41">
        <v>884</v>
      </c>
      <c r="M242" s="49"/>
      <c r="N242" s="50">
        <v>1197</v>
      </c>
      <c r="O242" s="45">
        <v>0.73767752715121138</v>
      </c>
      <c r="P242" s="47" t="s">
        <v>319</v>
      </c>
      <c r="Q242" s="55">
        <v>264</v>
      </c>
      <c r="R242" s="43">
        <v>11800</v>
      </c>
      <c r="S242" s="52">
        <v>13320</v>
      </c>
      <c r="T242" s="51"/>
      <c r="U242" s="45">
        <v>0.88581081081081081</v>
      </c>
      <c r="V242" s="46" t="s">
        <v>319</v>
      </c>
      <c r="W242" s="41">
        <v>1121</v>
      </c>
      <c r="X242" s="43">
        <v>1197</v>
      </c>
      <c r="Y242" s="45">
        <v>0.93567251461988299</v>
      </c>
      <c r="Z242" s="47" t="s">
        <v>319</v>
      </c>
    </row>
    <row r="243" spans="1:26" s="48" customFormat="1" ht="17.100000000000001" customHeight="1" thickTop="1" thickBot="1" x14ac:dyDescent="0.25">
      <c r="A243" s="30">
        <v>431</v>
      </c>
      <c r="B243" s="31" t="s">
        <v>79</v>
      </c>
      <c r="C243" s="32" t="s">
        <v>162</v>
      </c>
      <c r="D243" s="33" t="s">
        <v>80</v>
      </c>
      <c r="E243" s="34">
        <v>222</v>
      </c>
      <c r="F243" s="54">
        <v>15600</v>
      </c>
      <c r="G243" s="49" t="s">
        <v>37</v>
      </c>
      <c r="H243" s="50">
        <v>16815</v>
      </c>
      <c r="I243" s="51"/>
      <c r="J243" s="45">
        <v>0.927683615819209</v>
      </c>
      <c r="K243" s="46" t="s">
        <v>47</v>
      </c>
      <c r="L243" s="41">
        <v>1482</v>
      </c>
      <c r="M243" s="49"/>
      <c r="N243" s="50">
        <v>1520</v>
      </c>
      <c r="O243" s="45">
        <v>0.9743421052631579</v>
      </c>
      <c r="P243" s="47" t="s">
        <v>319</v>
      </c>
      <c r="Q243" s="55">
        <v>322</v>
      </c>
      <c r="R243" s="43">
        <v>20100</v>
      </c>
      <c r="S243" s="52">
        <v>17655.75</v>
      </c>
      <c r="T243" s="51"/>
      <c r="U243" s="45">
        <v>1.1383826798635006</v>
      </c>
      <c r="V243" s="46" t="s">
        <v>327</v>
      </c>
      <c r="W243" s="41">
        <v>1910</v>
      </c>
      <c r="X243" s="43">
        <v>1596</v>
      </c>
      <c r="Y243" s="45">
        <v>1.1961152882205515</v>
      </c>
      <c r="Z243" s="47" t="s">
        <v>327</v>
      </c>
    </row>
    <row r="244" spans="1:26" s="48" customFormat="1" ht="17.100000000000001" customHeight="1" thickTop="1" thickBot="1" x14ac:dyDescent="0.25">
      <c r="A244" s="30">
        <v>433</v>
      </c>
      <c r="B244" s="31" t="s">
        <v>79</v>
      </c>
      <c r="C244" s="32" t="s">
        <v>162</v>
      </c>
      <c r="D244" s="33" t="s">
        <v>42</v>
      </c>
      <c r="E244" s="34">
        <v>422</v>
      </c>
      <c r="F244" s="54">
        <v>22000</v>
      </c>
      <c r="G244" s="49" t="s">
        <v>37</v>
      </c>
      <c r="H244" s="50">
        <v>37810</v>
      </c>
      <c r="I244" s="51"/>
      <c r="J244" s="45">
        <v>0.58183020364982807</v>
      </c>
      <c r="K244" s="46" t="s">
        <v>47</v>
      </c>
      <c r="L244" s="41">
        <v>2090</v>
      </c>
      <c r="M244" s="49"/>
      <c r="N244" s="50">
        <v>3401</v>
      </c>
      <c r="O244" s="45">
        <v>0.61423110849750073</v>
      </c>
      <c r="P244" s="47" t="s">
        <v>47</v>
      </c>
      <c r="Q244" s="55">
        <v>422</v>
      </c>
      <c r="R244" s="43">
        <v>40500</v>
      </c>
      <c r="S244" s="52">
        <v>37810</v>
      </c>
      <c r="T244" s="51"/>
      <c r="U244" s="45">
        <v>1.0711187516530019</v>
      </c>
      <c r="V244" s="46" t="s">
        <v>327</v>
      </c>
      <c r="W244" s="41">
        <v>3848</v>
      </c>
      <c r="X244" s="43">
        <v>3401</v>
      </c>
      <c r="Y244" s="45">
        <v>1.1311379006174656</v>
      </c>
      <c r="Z244" s="47" t="s">
        <v>327</v>
      </c>
    </row>
    <row r="245" spans="1:26" s="48" customFormat="1" ht="17.100000000000001" customHeight="1" thickTop="1" thickBot="1" x14ac:dyDescent="0.25">
      <c r="A245" s="30">
        <v>435</v>
      </c>
      <c r="B245" s="31" t="s">
        <v>79</v>
      </c>
      <c r="C245" s="32" t="s">
        <v>162</v>
      </c>
      <c r="D245" s="33" t="s">
        <v>43</v>
      </c>
      <c r="E245" s="34">
        <v>432</v>
      </c>
      <c r="F245" s="54">
        <v>31000</v>
      </c>
      <c r="G245" s="49" t="s">
        <v>37</v>
      </c>
      <c r="H245" s="50">
        <v>32400</v>
      </c>
      <c r="I245" s="51"/>
      <c r="J245" s="45">
        <v>0.95675925925925931</v>
      </c>
      <c r="K245" s="46" t="s">
        <v>319</v>
      </c>
      <c r="L245" s="41">
        <v>2945</v>
      </c>
      <c r="M245" s="49"/>
      <c r="N245" s="50">
        <v>2920</v>
      </c>
      <c r="O245" s="45">
        <v>1.0082191780821919</v>
      </c>
      <c r="P245" s="47" t="s">
        <v>65</v>
      </c>
      <c r="Q245" s="55">
        <v>432</v>
      </c>
      <c r="R245" s="43">
        <v>41000</v>
      </c>
      <c r="S245" s="52">
        <v>32400</v>
      </c>
      <c r="T245" s="51"/>
      <c r="U245" s="45">
        <v>1.2654012345679013</v>
      </c>
      <c r="V245" s="46" t="s">
        <v>327</v>
      </c>
      <c r="W245" s="41">
        <v>3895</v>
      </c>
      <c r="X245" s="43">
        <v>2920</v>
      </c>
      <c r="Y245" s="45">
        <v>1.3335616438356164</v>
      </c>
      <c r="Z245" s="47" t="s">
        <v>327</v>
      </c>
    </row>
    <row r="246" spans="1:26" s="48" customFormat="1" ht="17.100000000000001" customHeight="1" thickTop="1" thickBot="1" x14ac:dyDescent="0.25">
      <c r="A246" s="30">
        <v>437</v>
      </c>
      <c r="B246" s="31" t="s">
        <v>79</v>
      </c>
      <c r="C246" s="32" t="s">
        <v>162</v>
      </c>
      <c r="D246" s="33" t="s">
        <v>129</v>
      </c>
      <c r="E246" s="34">
        <v>422</v>
      </c>
      <c r="F246" s="54">
        <v>47000</v>
      </c>
      <c r="G246" s="49" t="s">
        <v>37</v>
      </c>
      <c r="H246" s="50">
        <v>37810</v>
      </c>
      <c r="I246" s="51"/>
      <c r="J246" s="45">
        <v>1.2430309441946574</v>
      </c>
      <c r="K246" s="46" t="s">
        <v>327</v>
      </c>
      <c r="L246" s="41">
        <v>4465</v>
      </c>
      <c r="M246" s="49"/>
      <c r="N246" s="50">
        <v>3401</v>
      </c>
      <c r="O246" s="45">
        <v>1.3125551308438694</v>
      </c>
      <c r="P246" s="47" t="s">
        <v>327</v>
      </c>
      <c r="Q246" s="55">
        <v>622</v>
      </c>
      <c r="R246" s="43">
        <v>50800</v>
      </c>
      <c r="S246" s="52">
        <v>56905</v>
      </c>
      <c r="T246" s="51"/>
      <c r="U246" s="45">
        <v>0.89269835691064059</v>
      </c>
      <c r="V246" s="46" t="s">
        <v>47</v>
      </c>
      <c r="W246" s="41">
        <v>4826</v>
      </c>
      <c r="X246" s="43">
        <v>5120.5</v>
      </c>
      <c r="Y246" s="45">
        <v>0.9422907919148521</v>
      </c>
      <c r="Z246" s="47" t="s">
        <v>47</v>
      </c>
    </row>
    <row r="247" spans="1:26" s="48" customFormat="1" ht="17.100000000000001" customHeight="1" thickTop="1" thickBot="1" x14ac:dyDescent="0.25">
      <c r="A247" s="30">
        <v>441</v>
      </c>
      <c r="B247" s="31" t="s">
        <v>79</v>
      </c>
      <c r="C247" s="32" t="s">
        <v>163</v>
      </c>
      <c r="D247" s="33" t="s">
        <v>164</v>
      </c>
      <c r="E247" s="34">
        <v>264</v>
      </c>
      <c r="F247" s="54">
        <v>8500</v>
      </c>
      <c r="G247" s="49" t="s">
        <v>37</v>
      </c>
      <c r="H247" s="50">
        <v>13320</v>
      </c>
      <c r="I247" s="51"/>
      <c r="J247" s="45">
        <v>0.63806306306306304</v>
      </c>
      <c r="K247" s="46" t="s">
        <v>319</v>
      </c>
      <c r="L247" s="41">
        <v>808</v>
      </c>
      <c r="M247" s="49"/>
      <c r="N247" s="50">
        <v>1197</v>
      </c>
      <c r="O247" s="45">
        <v>0.67418546365914789</v>
      </c>
      <c r="P247" s="47" t="s">
        <v>319</v>
      </c>
      <c r="Q247" s="55">
        <v>264</v>
      </c>
      <c r="R247" s="43">
        <v>12500</v>
      </c>
      <c r="S247" s="52">
        <v>13320</v>
      </c>
      <c r="T247" s="51"/>
      <c r="U247" s="45">
        <v>0.93836336336336335</v>
      </c>
      <c r="V247" s="46" t="s">
        <v>319</v>
      </c>
      <c r="W247" s="41">
        <v>1188</v>
      </c>
      <c r="X247" s="43">
        <v>1197</v>
      </c>
      <c r="Y247" s="45">
        <v>0.99164578111946533</v>
      </c>
      <c r="Z247" s="47" t="s">
        <v>319</v>
      </c>
    </row>
    <row r="248" spans="1:26" s="48" customFormat="1" ht="17.100000000000001" customHeight="1" thickTop="1" thickBot="1" x14ac:dyDescent="0.25">
      <c r="A248" s="30">
        <v>1135</v>
      </c>
      <c r="B248" s="31"/>
      <c r="C248" s="32" t="s">
        <v>165</v>
      </c>
      <c r="D248" s="33" t="s">
        <v>41</v>
      </c>
      <c r="E248" s="34">
        <v>264</v>
      </c>
      <c r="F248" s="54">
        <v>5600</v>
      </c>
      <c r="G248" s="49" t="s">
        <v>37</v>
      </c>
      <c r="H248" s="50">
        <v>13320</v>
      </c>
      <c r="I248" s="51"/>
      <c r="J248" s="45">
        <v>0.42034534534534534</v>
      </c>
      <c r="K248" s="46" t="s">
        <v>47</v>
      </c>
      <c r="L248" s="41">
        <v>532</v>
      </c>
      <c r="M248" s="49"/>
      <c r="N248" s="50">
        <v>1197</v>
      </c>
      <c r="O248" s="45">
        <v>0.44360902255639095</v>
      </c>
      <c r="P248" s="47" t="s">
        <v>47</v>
      </c>
      <c r="Q248" s="55">
        <v>264</v>
      </c>
      <c r="R248" s="58">
        <v>8700</v>
      </c>
      <c r="S248" s="52">
        <v>13320</v>
      </c>
      <c r="T248" s="51"/>
      <c r="U248" s="45">
        <v>0.65307807807807805</v>
      </c>
      <c r="V248" s="46" t="s">
        <v>319</v>
      </c>
      <c r="W248" s="41">
        <v>827</v>
      </c>
      <c r="X248" s="43">
        <v>1197</v>
      </c>
      <c r="Y248" s="45">
        <v>0.6900584795321637</v>
      </c>
      <c r="Z248" s="47" t="s">
        <v>319</v>
      </c>
    </row>
    <row r="249" spans="1:26" s="48" customFormat="1" ht="17.100000000000001" customHeight="1" thickTop="1" thickBot="1" x14ac:dyDescent="0.25">
      <c r="A249" s="30">
        <v>1137</v>
      </c>
      <c r="B249" s="31"/>
      <c r="C249" s="32" t="s">
        <v>166</v>
      </c>
      <c r="D249" s="33" t="s">
        <v>41</v>
      </c>
      <c r="E249" s="34">
        <v>264</v>
      </c>
      <c r="F249" s="54">
        <v>3800</v>
      </c>
      <c r="G249" s="49" t="s">
        <v>37</v>
      </c>
      <c r="H249" s="50">
        <v>13320</v>
      </c>
      <c r="I249" s="51"/>
      <c r="J249" s="45">
        <v>0.2852102102102102</v>
      </c>
      <c r="K249" s="46" t="s">
        <v>47</v>
      </c>
      <c r="L249" s="41">
        <v>361</v>
      </c>
      <c r="M249" s="49"/>
      <c r="N249" s="50">
        <v>1197</v>
      </c>
      <c r="O249" s="45">
        <v>0.3007518796992481</v>
      </c>
      <c r="P249" s="47" t="s">
        <v>47</v>
      </c>
      <c r="Q249" s="55">
        <v>264</v>
      </c>
      <c r="R249" s="58">
        <v>5100</v>
      </c>
      <c r="S249" s="52">
        <v>13320</v>
      </c>
      <c r="T249" s="51"/>
      <c r="U249" s="45">
        <v>0.38280780780780782</v>
      </c>
      <c r="V249" s="46" t="s">
        <v>47</v>
      </c>
      <c r="W249" s="41">
        <v>485</v>
      </c>
      <c r="X249" s="43">
        <v>1197</v>
      </c>
      <c r="Y249" s="45">
        <v>0.40434419381787801</v>
      </c>
      <c r="Z249" s="47" t="s">
        <v>47</v>
      </c>
    </row>
    <row r="250" spans="1:26" s="48" customFormat="1" ht="17.100000000000001" customHeight="1" thickTop="1" thickBot="1" x14ac:dyDescent="0.25">
      <c r="A250" s="30">
        <v>443</v>
      </c>
      <c r="B250" s="31" t="s">
        <v>79</v>
      </c>
      <c r="C250" s="32" t="s">
        <v>167</v>
      </c>
      <c r="D250" s="33" t="s">
        <v>168</v>
      </c>
      <c r="E250" s="34">
        <v>264</v>
      </c>
      <c r="F250" s="54">
        <v>11000</v>
      </c>
      <c r="G250" s="49"/>
      <c r="H250" s="50">
        <v>13320</v>
      </c>
      <c r="I250" s="51"/>
      <c r="J250" s="45">
        <v>0.82575075075075077</v>
      </c>
      <c r="K250" s="46" t="s">
        <v>319</v>
      </c>
      <c r="L250" s="41">
        <v>1045</v>
      </c>
      <c r="M250" s="49"/>
      <c r="N250" s="50">
        <v>1197</v>
      </c>
      <c r="O250" s="45">
        <v>0.8721804511278195</v>
      </c>
      <c r="P250" s="47" t="s">
        <v>319</v>
      </c>
      <c r="Q250" s="55">
        <v>264</v>
      </c>
      <c r="R250" s="43">
        <v>6800</v>
      </c>
      <c r="S250" s="52">
        <v>13320</v>
      </c>
      <c r="T250" s="51"/>
      <c r="U250" s="45">
        <v>0.51043543543543546</v>
      </c>
      <c r="V250" s="46" t="s">
        <v>319</v>
      </c>
      <c r="W250" s="41">
        <v>646</v>
      </c>
      <c r="X250" s="43">
        <v>1197</v>
      </c>
      <c r="Y250" s="45">
        <v>0.53884711779448624</v>
      </c>
      <c r="Z250" s="47" t="s">
        <v>319</v>
      </c>
    </row>
    <row r="251" spans="1:26" s="48" customFormat="1" ht="17.100000000000001" customHeight="1" thickTop="1" thickBot="1" x14ac:dyDescent="0.25">
      <c r="A251" s="30">
        <v>445</v>
      </c>
      <c r="B251" s="31" t="s">
        <v>79</v>
      </c>
      <c r="C251" s="32" t="s">
        <v>167</v>
      </c>
      <c r="D251" s="33" t="s">
        <v>143</v>
      </c>
      <c r="E251" s="34">
        <v>264</v>
      </c>
      <c r="F251" s="54">
        <v>12100</v>
      </c>
      <c r="G251" s="49" t="s">
        <v>37</v>
      </c>
      <c r="H251" s="50">
        <v>13320</v>
      </c>
      <c r="I251" s="51"/>
      <c r="J251" s="45">
        <v>0.90833333333333333</v>
      </c>
      <c r="K251" s="46" t="s">
        <v>319</v>
      </c>
      <c r="L251" s="41">
        <v>1150</v>
      </c>
      <c r="M251" s="49"/>
      <c r="N251" s="50">
        <v>1197</v>
      </c>
      <c r="O251" s="45">
        <v>0.95989974937343359</v>
      </c>
      <c r="P251" s="47" t="s">
        <v>319</v>
      </c>
      <c r="Q251" s="55">
        <v>264</v>
      </c>
      <c r="R251" s="43">
        <v>11900</v>
      </c>
      <c r="S251" s="52">
        <v>13320</v>
      </c>
      <c r="T251" s="51"/>
      <c r="U251" s="45">
        <v>0.89331831831831832</v>
      </c>
      <c r="V251" s="46" t="s">
        <v>319</v>
      </c>
      <c r="W251" s="41">
        <v>1131</v>
      </c>
      <c r="X251" s="43">
        <v>1197</v>
      </c>
      <c r="Y251" s="45">
        <v>0.94402673350041766</v>
      </c>
      <c r="Z251" s="47" t="s">
        <v>319</v>
      </c>
    </row>
    <row r="252" spans="1:26" s="48" customFormat="1" ht="17.100000000000001" customHeight="1" thickTop="1" thickBot="1" x14ac:dyDescent="0.25">
      <c r="A252" s="30">
        <v>447</v>
      </c>
      <c r="B252" s="31" t="s">
        <v>79</v>
      </c>
      <c r="C252" s="32" t="s">
        <v>167</v>
      </c>
      <c r="D252" s="33" t="s">
        <v>41</v>
      </c>
      <c r="E252" s="34">
        <v>264</v>
      </c>
      <c r="F252" s="54">
        <v>1250</v>
      </c>
      <c r="G252" s="49" t="s">
        <v>37</v>
      </c>
      <c r="H252" s="50">
        <v>13320</v>
      </c>
      <c r="I252" s="51"/>
      <c r="J252" s="45">
        <v>9.3768768768768773E-2</v>
      </c>
      <c r="K252" s="46" t="s">
        <v>47</v>
      </c>
      <c r="L252" s="41">
        <v>119</v>
      </c>
      <c r="M252" s="49"/>
      <c r="N252" s="50">
        <v>1197</v>
      </c>
      <c r="O252" s="45">
        <v>9.8579782790309101E-2</v>
      </c>
      <c r="P252" s="47" t="s">
        <v>47</v>
      </c>
      <c r="Q252" s="55">
        <v>264</v>
      </c>
      <c r="R252" s="43">
        <v>6400</v>
      </c>
      <c r="S252" s="52">
        <v>13320</v>
      </c>
      <c r="T252" s="51"/>
      <c r="U252" s="45">
        <v>0.48040540540540538</v>
      </c>
      <c r="V252" s="46" t="s">
        <v>47</v>
      </c>
      <c r="W252" s="41">
        <v>608</v>
      </c>
      <c r="X252" s="43">
        <v>1197</v>
      </c>
      <c r="Y252" s="45">
        <v>0.5071010860484545</v>
      </c>
      <c r="Z252" s="47" t="s">
        <v>319</v>
      </c>
    </row>
    <row r="253" spans="1:26" s="48" customFormat="1" ht="17.100000000000001" customHeight="1" thickTop="1" thickBot="1" x14ac:dyDescent="0.25">
      <c r="A253" s="30">
        <v>449</v>
      </c>
      <c r="B253" s="31" t="s">
        <v>79</v>
      </c>
      <c r="C253" s="32" t="s">
        <v>169</v>
      </c>
      <c r="D253" s="33" t="s">
        <v>164</v>
      </c>
      <c r="E253" s="34">
        <v>264</v>
      </c>
      <c r="F253" s="54">
        <v>7700</v>
      </c>
      <c r="G253" s="49" t="s">
        <v>37</v>
      </c>
      <c r="H253" s="50">
        <v>13320</v>
      </c>
      <c r="I253" s="51"/>
      <c r="J253" s="45">
        <v>0.578003003003003</v>
      </c>
      <c r="K253" s="46" t="s">
        <v>319</v>
      </c>
      <c r="L253" s="41">
        <v>732</v>
      </c>
      <c r="M253" s="49"/>
      <c r="N253" s="50">
        <v>1197</v>
      </c>
      <c r="O253" s="45">
        <v>0.6106934001670844</v>
      </c>
      <c r="P253" s="47" t="s">
        <v>319</v>
      </c>
      <c r="Q253" s="55">
        <v>264</v>
      </c>
      <c r="R253" s="43">
        <v>10600</v>
      </c>
      <c r="S253" s="52">
        <v>13320</v>
      </c>
      <c r="T253" s="51"/>
      <c r="U253" s="45">
        <v>0.79572072072072075</v>
      </c>
      <c r="V253" s="46" t="s">
        <v>319</v>
      </c>
      <c r="W253" s="41">
        <v>1007</v>
      </c>
      <c r="X253" s="43">
        <v>1197</v>
      </c>
      <c r="Y253" s="45">
        <v>0.84043441938178776</v>
      </c>
      <c r="Z253" s="47" t="s">
        <v>319</v>
      </c>
    </row>
    <row r="254" spans="1:26" s="48" customFormat="1" ht="17.100000000000001" customHeight="1" thickTop="1" thickBot="1" x14ac:dyDescent="0.25">
      <c r="A254" s="30">
        <v>451</v>
      </c>
      <c r="B254" s="31" t="s">
        <v>79</v>
      </c>
      <c r="C254" s="32" t="s">
        <v>169</v>
      </c>
      <c r="D254" s="33" t="s">
        <v>170</v>
      </c>
      <c r="E254" s="34">
        <v>264</v>
      </c>
      <c r="F254" s="54">
        <v>15700</v>
      </c>
      <c r="G254" s="49" t="s">
        <v>37</v>
      </c>
      <c r="H254" s="50">
        <v>13320</v>
      </c>
      <c r="I254" s="51"/>
      <c r="J254" s="45">
        <v>1.1786036036036036</v>
      </c>
      <c r="K254" s="46" t="s">
        <v>327</v>
      </c>
      <c r="L254" s="41">
        <v>1492</v>
      </c>
      <c r="M254" s="49"/>
      <c r="N254" s="50">
        <v>1197</v>
      </c>
      <c r="O254" s="45">
        <v>1.2456140350877194</v>
      </c>
      <c r="P254" s="47" t="s">
        <v>327</v>
      </c>
      <c r="Q254" s="55">
        <v>264</v>
      </c>
      <c r="R254" s="43">
        <v>7700</v>
      </c>
      <c r="S254" s="52">
        <v>13320</v>
      </c>
      <c r="T254" s="51"/>
      <c r="U254" s="45">
        <v>0.578003003003003</v>
      </c>
      <c r="V254" s="46" t="s">
        <v>319</v>
      </c>
      <c r="W254" s="41">
        <v>732</v>
      </c>
      <c r="X254" s="43">
        <v>1197</v>
      </c>
      <c r="Y254" s="45">
        <v>0.6106934001670844</v>
      </c>
      <c r="Z254" s="47" t="s">
        <v>319</v>
      </c>
    </row>
    <row r="255" spans="1:26" s="48" customFormat="1" ht="17.100000000000001" customHeight="1" thickTop="1" thickBot="1" x14ac:dyDescent="0.25">
      <c r="A255" s="30">
        <v>1081</v>
      </c>
      <c r="B255" s="31"/>
      <c r="C255" s="32" t="s">
        <v>171</v>
      </c>
      <c r="D255" s="33" t="s">
        <v>76</v>
      </c>
      <c r="E255" s="34">
        <v>264</v>
      </c>
      <c r="F255" s="54">
        <v>8800</v>
      </c>
      <c r="G255" s="49"/>
      <c r="H255" s="50">
        <v>13320</v>
      </c>
      <c r="I255" s="51"/>
      <c r="J255" s="45">
        <v>0.66058558558558556</v>
      </c>
      <c r="K255" s="46" t="s">
        <v>319</v>
      </c>
      <c r="L255" s="41">
        <v>836</v>
      </c>
      <c r="M255" s="49"/>
      <c r="N255" s="50">
        <v>1197</v>
      </c>
      <c r="O255" s="45">
        <v>0.69757727652464496</v>
      </c>
      <c r="P255" s="47" t="s">
        <v>319</v>
      </c>
      <c r="Q255" s="55">
        <v>264</v>
      </c>
      <c r="R255" s="58">
        <v>7300</v>
      </c>
      <c r="S255" s="52">
        <v>13320</v>
      </c>
      <c r="T255" s="51"/>
      <c r="U255" s="45">
        <v>0.54797297297297298</v>
      </c>
      <c r="V255" s="46" t="s">
        <v>319</v>
      </c>
      <c r="W255" s="41">
        <v>694</v>
      </c>
      <c r="X255" s="43">
        <v>1197</v>
      </c>
      <c r="Y255" s="45">
        <v>0.57894736842105265</v>
      </c>
      <c r="Z255" s="47" t="s">
        <v>319</v>
      </c>
    </row>
    <row r="256" spans="1:26" s="48" customFormat="1" ht="17.100000000000001" customHeight="1" thickTop="1" thickBot="1" x14ac:dyDescent="0.25">
      <c r="A256" s="30">
        <v>453</v>
      </c>
      <c r="B256" s="31" t="s">
        <v>63</v>
      </c>
      <c r="C256" s="32" t="s">
        <v>172</v>
      </c>
      <c r="D256" s="33" t="s">
        <v>36</v>
      </c>
      <c r="E256" s="34">
        <v>421</v>
      </c>
      <c r="F256" s="54">
        <v>79700</v>
      </c>
      <c r="G256" s="49" t="s">
        <v>37</v>
      </c>
      <c r="H256" s="50">
        <v>77900</v>
      </c>
      <c r="I256" s="51"/>
      <c r="J256" s="45">
        <v>1.0230937098844672</v>
      </c>
      <c r="K256" s="46" t="s">
        <v>65</v>
      </c>
      <c r="L256" s="41">
        <v>7572</v>
      </c>
      <c r="M256" s="49"/>
      <c r="N256" s="50">
        <v>6700</v>
      </c>
      <c r="O256" s="45">
        <v>1.1299999999999999</v>
      </c>
      <c r="P256" s="47" t="s">
        <v>327</v>
      </c>
      <c r="Q256" s="55">
        <v>421</v>
      </c>
      <c r="R256" s="43">
        <v>101000</v>
      </c>
      <c r="S256" s="52">
        <v>77900</v>
      </c>
      <c r="T256" s="51"/>
      <c r="U256" s="45">
        <v>1.2965211810012838</v>
      </c>
      <c r="V256" s="46" t="s">
        <v>327</v>
      </c>
      <c r="W256" s="41">
        <v>9595</v>
      </c>
      <c r="X256" s="43">
        <v>6700</v>
      </c>
      <c r="Y256" s="45">
        <v>1.4319402985074627</v>
      </c>
      <c r="Z256" s="47" t="s">
        <v>327</v>
      </c>
    </row>
    <row r="257" spans="1:26" s="48" customFormat="1" ht="17.100000000000001" customHeight="1" thickTop="1" thickBot="1" x14ac:dyDescent="0.25">
      <c r="A257" s="30">
        <v>455</v>
      </c>
      <c r="B257" s="31" t="s">
        <v>63</v>
      </c>
      <c r="C257" s="32" t="s">
        <v>172</v>
      </c>
      <c r="D257" s="33" t="s">
        <v>173</v>
      </c>
      <c r="E257" s="34">
        <v>421</v>
      </c>
      <c r="F257" s="54">
        <v>79700</v>
      </c>
      <c r="G257" s="49" t="s">
        <v>37</v>
      </c>
      <c r="H257" s="50">
        <v>77900</v>
      </c>
      <c r="I257" s="51"/>
      <c r="J257" s="45">
        <v>1.0230937098844672</v>
      </c>
      <c r="K257" s="46" t="s">
        <v>65</v>
      </c>
      <c r="L257" s="41">
        <v>7572</v>
      </c>
      <c r="M257" s="49"/>
      <c r="N257" s="50">
        <v>6700</v>
      </c>
      <c r="O257" s="45">
        <v>1.1299999999999999</v>
      </c>
      <c r="P257" s="47" t="s">
        <v>327</v>
      </c>
      <c r="Q257" s="55">
        <v>421</v>
      </c>
      <c r="R257" s="43">
        <v>126400</v>
      </c>
      <c r="S257" s="52">
        <v>77900</v>
      </c>
      <c r="T257" s="51"/>
      <c r="U257" s="45">
        <v>1.6225802310654684</v>
      </c>
      <c r="V257" s="46" t="s">
        <v>327</v>
      </c>
      <c r="W257" s="41">
        <v>12008</v>
      </c>
      <c r="X257" s="43">
        <v>6700</v>
      </c>
      <c r="Y257" s="45">
        <v>1.7920895522388061</v>
      </c>
      <c r="Z257" s="47" t="s">
        <v>327</v>
      </c>
    </row>
    <row r="258" spans="1:26" s="48" customFormat="1" ht="17.100000000000001" customHeight="1" thickTop="1" thickBot="1" x14ac:dyDescent="0.25">
      <c r="A258" s="30">
        <v>457</v>
      </c>
      <c r="B258" s="31" t="s">
        <v>79</v>
      </c>
      <c r="C258" s="32" t="s">
        <v>172</v>
      </c>
      <c r="D258" s="33" t="s">
        <v>80</v>
      </c>
      <c r="E258" s="34">
        <v>421</v>
      </c>
      <c r="F258" s="54">
        <v>79700</v>
      </c>
      <c r="G258" s="49"/>
      <c r="H258" s="50">
        <v>77900</v>
      </c>
      <c r="I258" s="51"/>
      <c r="J258" s="45">
        <v>1.0230937098844672</v>
      </c>
      <c r="K258" s="46" t="s">
        <v>65</v>
      </c>
      <c r="L258" s="41">
        <v>7572</v>
      </c>
      <c r="M258" s="49"/>
      <c r="N258" s="50">
        <v>6700</v>
      </c>
      <c r="O258" s="45">
        <v>1.1299999999999999</v>
      </c>
      <c r="P258" s="47" t="s">
        <v>327</v>
      </c>
      <c r="Q258" s="55">
        <v>421</v>
      </c>
      <c r="R258" s="43">
        <v>112200</v>
      </c>
      <c r="S258" s="52">
        <v>77900</v>
      </c>
      <c r="T258" s="51"/>
      <c r="U258" s="45">
        <v>1.4402952503209243</v>
      </c>
      <c r="V258" s="46" t="s">
        <v>327</v>
      </c>
      <c r="W258" s="41">
        <v>10659</v>
      </c>
      <c r="X258" s="43">
        <v>6700</v>
      </c>
      <c r="Y258" s="45">
        <v>1.5907462686567164</v>
      </c>
      <c r="Z258" s="47" t="s">
        <v>327</v>
      </c>
    </row>
    <row r="259" spans="1:26" s="48" customFormat="1" ht="17.100000000000001" customHeight="1" thickTop="1" thickBot="1" x14ac:dyDescent="0.25">
      <c r="A259" s="30">
        <v>459</v>
      </c>
      <c r="B259" s="31" t="s">
        <v>79</v>
      </c>
      <c r="C259" s="32" t="s">
        <v>174</v>
      </c>
      <c r="D259" s="33" t="s">
        <v>36</v>
      </c>
      <c r="E259" s="34">
        <v>611</v>
      </c>
      <c r="F259" s="54">
        <v>137700</v>
      </c>
      <c r="G259" s="49" t="s">
        <v>37</v>
      </c>
      <c r="H259" s="50">
        <v>116600</v>
      </c>
      <c r="I259" s="51"/>
      <c r="J259" s="45">
        <v>1.1809519725557462</v>
      </c>
      <c r="K259" s="46" t="s">
        <v>327</v>
      </c>
      <c r="L259" s="41">
        <v>13082</v>
      </c>
      <c r="M259" s="49"/>
      <c r="N259" s="50">
        <v>10060</v>
      </c>
      <c r="O259" s="45">
        <v>1.3002982107355865</v>
      </c>
      <c r="P259" s="47" t="s">
        <v>327</v>
      </c>
      <c r="Q259" s="55">
        <v>811</v>
      </c>
      <c r="R259" s="43">
        <v>175100</v>
      </c>
      <c r="S259" s="52">
        <v>154300</v>
      </c>
      <c r="T259" s="51"/>
      <c r="U259" s="45">
        <v>1.1347958522359041</v>
      </c>
      <c r="V259" s="46" t="s">
        <v>65</v>
      </c>
      <c r="W259" s="41">
        <v>16635</v>
      </c>
      <c r="X259" s="43">
        <v>13390</v>
      </c>
      <c r="Y259" s="45">
        <v>1.2422703510082151</v>
      </c>
      <c r="Z259" s="47" t="s">
        <v>327</v>
      </c>
    </row>
    <row r="260" spans="1:26" s="48" customFormat="1" ht="17.100000000000001" customHeight="1" thickTop="1" thickBot="1" x14ac:dyDescent="0.25">
      <c r="A260" s="30">
        <v>461</v>
      </c>
      <c r="B260" s="31" t="s">
        <v>79</v>
      </c>
      <c r="C260" s="32" t="s">
        <v>174</v>
      </c>
      <c r="D260" s="33" t="s">
        <v>143</v>
      </c>
      <c r="E260" s="34">
        <v>611</v>
      </c>
      <c r="F260" s="54">
        <v>144600</v>
      </c>
      <c r="G260" s="49" t="s">
        <v>37</v>
      </c>
      <c r="H260" s="50">
        <v>116600</v>
      </c>
      <c r="I260" s="51"/>
      <c r="J260" s="45">
        <v>1.2401286449399658</v>
      </c>
      <c r="K260" s="46" t="s">
        <v>327</v>
      </c>
      <c r="L260" s="41">
        <v>13737</v>
      </c>
      <c r="M260" s="49"/>
      <c r="N260" s="50">
        <v>10060</v>
      </c>
      <c r="O260" s="45">
        <v>1.3654075546719682</v>
      </c>
      <c r="P260" s="47" t="s">
        <v>327</v>
      </c>
      <c r="Q260" s="55">
        <v>811</v>
      </c>
      <c r="R260" s="43">
        <v>178800</v>
      </c>
      <c r="S260" s="52">
        <v>154300</v>
      </c>
      <c r="T260" s="51"/>
      <c r="U260" s="45">
        <v>1.1587751134154245</v>
      </c>
      <c r="V260" s="46" t="s">
        <v>327</v>
      </c>
      <c r="W260" s="41">
        <v>16986</v>
      </c>
      <c r="X260" s="43">
        <v>13390</v>
      </c>
      <c r="Y260" s="45">
        <v>1.2684839432412247</v>
      </c>
      <c r="Z260" s="47" t="s">
        <v>327</v>
      </c>
    </row>
    <row r="261" spans="1:26" s="48" customFormat="1" ht="17.100000000000001" customHeight="1" thickTop="1" thickBot="1" x14ac:dyDescent="0.25">
      <c r="A261" s="30">
        <v>463</v>
      </c>
      <c r="B261" s="31" t="s">
        <v>79</v>
      </c>
      <c r="C261" s="32" t="s">
        <v>174</v>
      </c>
      <c r="D261" s="33" t="s">
        <v>41</v>
      </c>
      <c r="E261" s="34">
        <v>611</v>
      </c>
      <c r="F261" s="54">
        <v>144600</v>
      </c>
      <c r="G261" s="49" t="s">
        <v>37</v>
      </c>
      <c r="H261" s="50">
        <v>116600</v>
      </c>
      <c r="I261" s="51"/>
      <c r="J261" s="45">
        <v>1.2401286449399658</v>
      </c>
      <c r="K261" s="46" t="s">
        <v>327</v>
      </c>
      <c r="L261" s="41">
        <v>13737</v>
      </c>
      <c r="M261" s="49"/>
      <c r="N261" s="50">
        <v>10060</v>
      </c>
      <c r="O261" s="45">
        <v>1.3654075546719682</v>
      </c>
      <c r="P261" s="47" t="s">
        <v>327</v>
      </c>
      <c r="Q261" s="55">
        <v>811</v>
      </c>
      <c r="R261" s="43">
        <v>178800</v>
      </c>
      <c r="S261" s="52">
        <v>154300</v>
      </c>
      <c r="T261" s="51"/>
      <c r="U261" s="45">
        <v>1.1587751134154245</v>
      </c>
      <c r="V261" s="46" t="s">
        <v>327</v>
      </c>
      <c r="W261" s="41">
        <v>16986</v>
      </c>
      <c r="X261" s="43">
        <v>13390</v>
      </c>
      <c r="Y261" s="45">
        <v>1.2684839432412247</v>
      </c>
      <c r="Z261" s="47" t="s">
        <v>327</v>
      </c>
    </row>
    <row r="262" spans="1:26" s="48" customFormat="1" ht="17.100000000000001" customHeight="1" thickTop="1" thickBot="1" x14ac:dyDescent="0.25">
      <c r="A262" s="30">
        <v>1169</v>
      </c>
      <c r="B262" s="31"/>
      <c r="C262" s="32" t="s">
        <v>174</v>
      </c>
      <c r="D262" s="33" t="s">
        <v>42</v>
      </c>
      <c r="E262" s="34">
        <v>611</v>
      </c>
      <c r="F262" s="54">
        <v>144600</v>
      </c>
      <c r="G262" s="49" t="s">
        <v>37</v>
      </c>
      <c r="H262" s="50">
        <v>116600</v>
      </c>
      <c r="I262" s="51"/>
      <c r="J262" s="45">
        <v>1.2401286449399658</v>
      </c>
      <c r="K262" s="46" t="s">
        <v>327</v>
      </c>
      <c r="L262" s="41">
        <v>13737</v>
      </c>
      <c r="M262" s="49"/>
      <c r="N262" s="50">
        <v>10060</v>
      </c>
      <c r="O262" s="45">
        <v>1.3654075546719682</v>
      </c>
      <c r="P262" s="47" t="s">
        <v>327</v>
      </c>
      <c r="Q262" s="55">
        <v>811</v>
      </c>
      <c r="R262" s="43">
        <v>178800</v>
      </c>
      <c r="S262" s="52">
        <v>154300</v>
      </c>
      <c r="T262" s="51"/>
      <c r="U262" s="45">
        <v>1.1587751134154245</v>
      </c>
      <c r="V262" s="46" t="s">
        <v>327</v>
      </c>
      <c r="W262" s="41">
        <v>16986</v>
      </c>
      <c r="X262" s="43">
        <v>13390</v>
      </c>
      <c r="Y262" s="45">
        <v>1.2684839432412247</v>
      </c>
      <c r="Z262" s="47" t="s">
        <v>327</v>
      </c>
    </row>
    <row r="263" spans="1:26" s="48" customFormat="1" ht="17.100000000000001" customHeight="1" thickTop="1" thickBot="1" x14ac:dyDescent="0.25">
      <c r="A263" s="30">
        <v>465</v>
      </c>
      <c r="B263" s="31" t="s">
        <v>79</v>
      </c>
      <c r="C263" s="32" t="s">
        <v>174</v>
      </c>
      <c r="D263" s="33" t="s">
        <v>43</v>
      </c>
      <c r="E263" s="34">
        <v>611</v>
      </c>
      <c r="F263" s="54">
        <v>144800</v>
      </c>
      <c r="G263" s="49" t="s">
        <v>37</v>
      </c>
      <c r="H263" s="50">
        <v>116600</v>
      </c>
      <c r="I263" s="51"/>
      <c r="J263" s="45">
        <v>1.241843910806175</v>
      </c>
      <c r="K263" s="46" t="s">
        <v>327</v>
      </c>
      <c r="L263" s="41">
        <v>13756</v>
      </c>
      <c r="M263" s="49"/>
      <c r="N263" s="50">
        <v>10060</v>
      </c>
      <c r="O263" s="45">
        <v>1.367296222664016</v>
      </c>
      <c r="P263" s="47" t="s">
        <v>327</v>
      </c>
      <c r="Q263" s="55">
        <v>811</v>
      </c>
      <c r="R263" s="43">
        <v>176300</v>
      </c>
      <c r="S263" s="52">
        <v>154300</v>
      </c>
      <c r="T263" s="51"/>
      <c r="U263" s="45">
        <v>1.1425729099157484</v>
      </c>
      <c r="V263" s="46" t="s">
        <v>65</v>
      </c>
      <c r="W263" s="41">
        <v>16749</v>
      </c>
      <c r="X263" s="43">
        <v>13390</v>
      </c>
      <c r="Y263" s="45">
        <v>1.2507841672890216</v>
      </c>
      <c r="Z263" s="47" t="s">
        <v>327</v>
      </c>
    </row>
    <row r="264" spans="1:26" s="48" customFormat="1" ht="17.100000000000001" customHeight="1" thickTop="1" thickBot="1" x14ac:dyDescent="0.25">
      <c r="A264" s="30">
        <v>467</v>
      </c>
      <c r="B264" s="31" t="s">
        <v>79</v>
      </c>
      <c r="C264" s="32" t="s">
        <v>174</v>
      </c>
      <c r="D264" s="33" t="s">
        <v>45</v>
      </c>
      <c r="E264" s="34">
        <v>611</v>
      </c>
      <c r="F264" s="54">
        <v>138800</v>
      </c>
      <c r="G264" s="49" t="s">
        <v>37</v>
      </c>
      <c r="H264" s="50">
        <v>116600</v>
      </c>
      <c r="I264" s="51"/>
      <c r="J264" s="45">
        <v>1.1903859348198971</v>
      </c>
      <c r="K264" s="46" t="s">
        <v>327</v>
      </c>
      <c r="L264" s="41">
        <v>13186</v>
      </c>
      <c r="M264" s="49"/>
      <c r="N264" s="50">
        <v>10060</v>
      </c>
      <c r="O264" s="45">
        <v>1.3106361829025845</v>
      </c>
      <c r="P264" s="47" t="s">
        <v>327</v>
      </c>
      <c r="Q264" s="55">
        <v>1011</v>
      </c>
      <c r="R264" s="43">
        <v>169000</v>
      </c>
      <c r="S264" s="52">
        <v>194500</v>
      </c>
      <c r="T264" s="51"/>
      <c r="U264" s="45">
        <v>0.86888946015424162</v>
      </c>
      <c r="V264" s="46" t="s">
        <v>319</v>
      </c>
      <c r="W264" s="41">
        <v>16055</v>
      </c>
      <c r="X264" s="43">
        <v>16840</v>
      </c>
      <c r="Y264" s="45">
        <v>0.95332541567695961</v>
      </c>
      <c r="Z264" s="47" t="s">
        <v>319</v>
      </c>
    </row>
    <row r="265" spans="1:26" s="48" customFormat="1" ht="17.100000000000001" customHeight="1" thickTop="1" thickBot="1" x14ac:dyDescent="0.25">
      <c r="A265" s="30">
        <v>469</v>
      </c>
      <c r="B265" s="31" t="s">
        <v>79</v>
      </c>
      <c r="C265" s="32" t="s">
        <v>174</v>
      </c>
      <c r="D265" s="33" t="s">
        <v>73</v>
      </c>
      <c r="E265" s="34">
        <v>611</v>
      </c>
      <c r="F265" s="54">
        <v>136000</v>
      </c>
      <c r="G265" s="49" t="s">
        <v>37</v>
      </c>
      <c r="H265" s="50">
        <v>116600</v>
      </c>
      <c r="I265" s="51"/>
      <c r="J265" s="45">
        <v>1.1663722126929674</v>
      </c>
      <c r="K265" s="46" t="s">
        <v>327</v>
      </c>
      <c r="L265" s="41">
        <v>12920</v>
      </c>
      <c r="M265" s="49"/>
      <c r="N265" s="50">
        <v>10060</v>
      </c>
      <c r="O265" s="45">
        <v>1.2841948310139164</v>
      </c>
      <c r="P265" s="47" t="s">
        <v>327</v>
      </c>
      <c r="Q265" s="55">
        <v>811</v>
      </c>
      <c r="R265" s="43">
        <v>165800</v>
      </c>
      <c r="S265" s="52">
        <v>154300</v>
      </c>
      <c r="T265" s="51"/>
      <c r="U265" s="45">
        <v>1.0745236552171096</v>
      </c>
      <c r="V265" s="46" t="s">
        <v>65</v>
      </c>
      <c r="W265" s="41">
        <v>15751</v>
      </c>
      <c r="X265" s="43">
        <v>13390</v>
      </c>
      <c r="Y265" s="45">
        <v>1.1762509335324869</v>
      </c>
      <c r="Z265" s="47" t="s">
        <v>327</v>
      </c>
    </row>
    <row r="266" spans="1:26" s="48" customFormat="1" ht="17.100000000000001" customHeight="1" thickTop="1" thickBot="1" x14ac:dyDescent="0.25">
      <c r="A266" s="30">
        <v>471</v>
      </c>
      <c r="B266" s="31" t="s">
        <v>81</v>
      </c>
      <c r="C266" s="32" t="s">
        <v>174</v>
      </c>
      <c r="D266" s="33" t="s">
        <v>75</v>
      </c>
      <c r="E266" s="34">
        <v>611</v>
      </c>
      <c r="F266" s="54">
        <v>114900</v>
      </c>
      <c r="G266" s="49" t="s">
        <v>37</v>
      </c>
      <c r="H266" s="50">
        <v>116600</v>
      </c>
      <c r="I266" s="51"/>
      <c r="J266" s="45">
        <v>0.98541166380789025</v>
      </c>
      <c r="K266" s="46" t="s">
        <v>319</v>
      </c>
      <c r="L266" s="41">
        <v>10916</v>
      </c>
      <c r="M266" s="49"/>
      <c r="N266" s="50">
        <v>10060</v>
      </c>
      <c r="O266" s="45">
        <v>1.0849900596421471</v>
      </c>
      <c r="P266" s="47" t="s">
        <v>65</v>
      </c>
      <c r="Q266" s="55">
        <v>811</v>
      </c>
      <c r="R266" s="43">
        <v>154300</v>
      </c>
      <c r="S266" s="52">
        <v>154300</v>
      </c>
      <c r="T266" s="51"/>
      <c r="U266" s="45">
        <v>0.99999351911860013</v>
      </c>
      <c r="V266" s="46" t="s">
        <v>319</v>
      </c>
      <c r="W266" s="41">
        <v>14659</v>
      </c>
      <c r="X266" s="43">
        <v>13390</v>
      </c>
      <c r="Y266" s="45">
        <v>1.0946975354742345</v>
      </c>
      <c r="Z266" s="47" t="s">
        <v>65</v>
      </c>
    </row>
    <row r="267" spans="1:26" s="48" customFormat="1" ht="17.100000000000001" customHeight="1" thickTop="1" thickBot="1" x14ac:dyDescent="0.25">
      <c r="A267" s="30">
        <v>473</v>
      </c>
      <c r="B267" s="31" t="s">
        <v>81</v>
      </c>
      <c r="C267" s="32" t="s">
        <v>174</v>
      </c>
      <c r="D267" s="33" t="s">
        <v>76</v>
      </c>
      <c r="E267" s="34">
        <v>611</v>
      </c>
      <c r="F267" s="54">
        <v>100600</v>
      </c>
      <c r="G267" s="49" t="s">
        <v>37</v>
      </c>
      <c r="H267" s="50">
        <v>116600</v>
      </c>
      <c r="I267" s="51"/>
      <c r="J267" s="45">
        <v>0.86277015437392801</v>
      </c>
      <c r="K267" s="46" t="s">
        <v>319</v>
      </c>
      <c r="L267" s="41">
        <v>9557</v>
      </c>
      <c r="M267" s="49"/>
      <c r="N267" s="50">
        <v>10060</v>
      </c>
      <c r="O267" s="45">
        <v>0.94990059642147118</v>
      </c>
      <c r="P267" s="47" t="s">
        <v>319</v>
      </c>
      <c r="Q267" s="55">
        <v>611</v>
      </c>
      <c r="R267" s="43">
        <v>134900</v>
      </c>
      <c r="S267" s="52">
        <v>116600</v>
      </c>
      <c r="T267" s="51"/>
      <c r="U267" s="45">
        <v>1.1569382504288164</v>
      </c>
      <c r="V267" s="46" t="s">
        <v>327</v>
      </c>
      <c r="W267" s="41">
        <v>12816</v>
      </c>
      <c r="X267" s="43">
        <v>10060</v>
      </c>
      <c r="Y267" s="45">
        <v>1.2738568588469186</v>
      </c>
      <c r="Z267" s="47" t="s">
        <v>327</v>
      </c>
    </row>
    <row r="268" spans="1:26" s="48" customFormat="1" ht="17.100000000000001" customHeight="1" thickTop="1" thickBot="1" x14ac:dyDescent="0.25">
      <c r="A268" s="30">
        <v>475</v>
      </c>
      <c r="B268" s="31" t="s">
        <v>81</v>
      </c>
      <c r="C268" s="32" t="s">
        <v>174</v>
      </c>
      <c r="D268" s="33" t="s">
        <v>175</v>
      </c>
      <c r="E268" s="34">
        <v>611</v>
      </c>
      <c r="F268" s="54">
        <v>103500</v>
      </c>
      <c r="G268" s="49" t="s">
        <v>37</v>
      </c>
      <c r="H268" s="50">
        <v>116600</v>
      </c>
      <c r="I268" s="51"/>
      <c r="J268" s="45">
        <v>0.88764150943396225</v>
      </c>
      <c r="K268" s="46" t="s">
        <v>319</v>
      </c>
      <c r="L268" s="41">
        <v>9833</v>
      </c>
      <c r="M268" s="49"/>
      <c r="N268" s="50">
        <v>10060</v>
      </c>
      <c r="O268" s="45">
        <v>0.97733598409542743</v>
      </c>
      <c r="P268" s="47" t="s">
        <v>319</v>
      </c>
      <c r="Q268" s="55">
        <v>611</v>
      </c>
      <c r="R268" s="43">
        <v>141100</v>
      </c>
      <c r="S268" s="52">
        <v>116600</v>
      </c>
      <c r="T268" s="51"/>
      <c r="U268" s="45">
        <v>1.2101114922813037</v>
      </c>
      <c r="V268" s="46" t="s">
        <v>327</v>
      </c>
      <c r="W268" s="41">
        <v>13405</v>
      </c>
      <c r="X268" s="43">
        <v>10060</v>
      </c>
      <c r="Y268" s="45">
        <v>1.3324055666003976</v>
      </c>
      <c r="Z268" s="47" t="s">
        <v>327</v>
      </c>
    </row>
    <row r="269" spans="1:26" s="48" customFormat="1" ht="17.100000000000001" customHeight="1" thickTop="1" thickBot="1" x14ac:dyDescent="0.25">
      <c r="A269" s="30">
        <v>477</v>
      </c>
      <c r="B269" s="31" t="s">
        <v>81</v>
      </c>
      <c r="C269" s="32" t="s">
        <v>174</v>
      </c>
      <c r="D269" s="33" t="s">
        <v>77</v>
      </c>
      <c r="E269" s="34">
        <v>611</v>
      </c>
      <c r="F269" s="54">
        <v>93500</v>
      </c>
      <c r="G269" s="49" t="s">
        <v>37</v>
      </c>
      <c r="H269" s="50">
        <v>116600</v>
      </c>
      <c r="I269" s="51"/>
      <c r="J269" s="45">
        <v>0.80187821612349919</v>
      </c>
      <c r="K269" s="46" t="s">
        <v>47</v>
      </c>
      <c r="L269" s="41">
        <v>8883</v>
      </c>
      <c r="M269" s="49"/>
      <c r="N269" s="50">
        <v>10060</v>
      </c>
      <c r="O269" s="45">
        <v>0.88290258449304171</v>
      </c>
      <c r="P269" s="47" t="s">
        <v>319</v>
      </c>
      <c r="Q269" s="55">
        <v>611</v>
      </c>
      <c r="R269" s="43">
        <v>131600</v>
      </c>
      <c r="S269" s="52">
        <v>116600</v>
      </c>
      <c r="T269" s="51"/>
      <c r="U269" s="45">
        <v>1.1286363636363637</v>
      </c>
      <c r="V269" s="46" t="s">
        <v>327</v>
      </c>
      <c r="W269" s="41">
        <v>12502</v>
      </c>
      <c r="X269" s="43">
        <v>10060</v>
      </c>
      <c r="Y269" s="45">
        <v>1.2426441351888668</v>
      </c>
      <c r="Z269" s="47" t="s">
        <v>327</v>
      </c>
    </row>
    <row r="270" spans="1:26" s="48" customFormat="1" ht="17.100000000000001" customHeight="1" thickTop="1" thickBot="1" x14ac:dyDescent="0.25">
      <c r="A270" s="30">
        <v>479</v>
      </c>
      <c r="B270" s="31" t="s">
        <v>81</v>
      </c>
      <c r="C270" s="32" t="s">
        <v>174</v>
      </c>
      <c r="D270" s="33" t="s">
        <v>117</v>
      </c>
      <c r="E270" s="34">
        <v>611</v>
      </c>
      <c r="F270" s="54">
        <v>109100</v>
      </c>
      <c r="G270" s="49" t="s">
        <v>37</v>
      </c>
      <c r="H270" s="50">
        <v>116600</v>
      </c>
      <c r="I270" s="51"/>
      <c r="J270" s="45">
        <v>0.93566895368782166</v>
      </c>
      <c r="K270" s="46" t="s">
        <v>319</v>
      </c>
      <c r="L270" s="41">
        <v>10365</v>
      </c>
      <c r="M270" s="49"/>
      <c r="N270" s="50">
        <v>10060</v>
      </c>
      <c r="O270" s="45">
        <v>1.0302186878727635</v>
      </c>
      <c r="P270" s="47" t="s">
        <v>65</v>
      </c>
      <c r="Q270" s="55">
        <v>611</v>
      </c>
      <c r="R270" s="43">
        <v>152200</v>
      </c>
      <c r="S270" s="52">
        <v>116600</v>
      </c>
      <c r="T270" s="51"/>
      <c r="U270" s="45">
        <v>1.3053087478559178</v>
      </c>
      <c r="V270" s="46" t="s">
        <v>327</v>
      </c>
      <c r="W270" s="41">
        <v>14459</v>
      </c>
      <c r="X270" s="43">
        <v>10060</v>
      </c>
      <c r="Y270" s="45">
        <v>1.4371769383697812</v>
      </c>
      <c r="Z270" s="47" t="s">
        <v>327</v>
      </c>
    </row>
    <row r="271" spans="1:26" s="48" customFormat="1" ht="17.100000000000001" customHeight="1" thickTop="1" thickBot="1" x14ac:dyDescent="0.25">
      <c r="A271" s="30">
        <v>481</v>
      </c>
      <c r="B271" s="31" t="s">
        <v>79</v>
      </c>
      <c r="C271" s="32" t="s">
        <v>176</v>
      </c>
      <c r="D271" s="33" t="s">
        <v>149</v>
      </c>
      <c r="E271" s="34">
        <v>264</v>
      </c>
      <c r="F271" s="54">
        <v>19800</v>
      </c>
      <c r="G271" s="49" t="s">
        <v>37</v>
      </c>
      <c r="H271" s="50">
        <v>13320</v>
      </c>
      <c r="I271" s="51"/>
      <c r="J271" s="45">
        <v>1.4864114114114113</v>
      </c>
      <c r="K271" s="46" t="s">
        <v>327</v>
      </c>
      <c r="L271" s="41">
        <v>1881</v>
      </c>
      <c r="M271" s="49"/>
      <c r="N271" s="50">
        <v>1197</v>
      </c>
      <c r="O271" s="45">
        <v>1.5705931495405179</v>
      </c>
      <c r="P271" s="47" t="s">
        <v>327</v>
      </c>
      <c r="Q271" s="55">
        <v>464</v>
      </c>
      <c r="R271" s="43">
        <v>18700</v>
      </c>
      <c r="S271" s="52">
        <v>29160</v>
      </c>
      <c r="T271" s="51"/>
      <c r="U271" s="45">
        <v>0.64125514403292183</v>
      </c>
      <c r="V271" s="46" t="s">
        <v>319</v>
      </c>
      <c r="W271" s="41">
        <v>1777</v>
      </c>
      <c r="X271" s="43">
        <v>2628</v>
      </c>
      <c r="Y271" s="45">
        <v>0.67579908675799083</v>
      </c>
      <c r="Z271" s="47" t="s">
        <v>319</v>
      </c>
    </row>
    <row r="272" spans="1:26" s="48" customFormat="1" ht="17.100000000000001" customHeight="1" thickTop="1" thickBot="1" x14ac:dyDescent="0.25">
      <c r="A272" s="30">
        <v>1055</v>
      </c>
      <c r="B272" s="31"/>
      <c r="C272" s="32" t="s">
        <v>176</v>
      </c>
      <c r="D272" s="33" t="s">
        <v>177</v>
      </c>
      <c r="E272" s="34">
        <v>264</v>
      </c>
      <c r="F272" s="54">
        <v>19800</v>
      </c>
      <c r="G272" s="49" t="s">
        <v>37</v>
      </c>
      <c r="H272" s="50">
        <v>13320</v>
      </c>
      <c r="I272" s="51"/>
      <c r="J272" s="45">
        <v>1.4864114114114113</v>
      </c>
      <c r="K272" s="46" t="s">
        <v>327</v>
      </c>
      <c r="L272" s="41">
        <v>1881</v>
      </c>
      <c r="M272" s="49"/>
      <c r="N272" s="50">
        <v>1197</v>
      </c>
      <c r="O272" s="45">
        <v>1.5705931495405179</v>
      </c>
      <c r="P272" s="47" t="s">
        <v>327</v>
      </c>
      <c r="Q272" s="55">
        <v>264</v>
      </c>
      <c r="R272" s="43">
        <v>16300</v>
      </c>
      <c r="S272" s="52">
        <v>13320</v>
      </c>
      <c r="T272" s="51"/>
      <c r="U272" s="45">
        <v>1.2236486486486486</v>
      </c>
      <c r="V272" s="46" t="s">
        <v>327</v>
      </c>
      <c r="W272" s="41">
        <v>1549</v>
      </c>
      <c r="X272" s="43">
        <v>1197</v>
      </c>
      <c r="Y272" s="45">
        <v>1.2932330827067668</v>
      </c>
      <c r="Z272" s="47" t="s">
        <v>327</v>
      </c>
    </row>
    <row r="273" spans="1:26" s="48" customFormat="1" ht="17.100000000000001" customHeight="1" thickTop="1" thickBot="1" x14ac:dyDescent="0.25">
      <c r="A273" s="30">
        <v>483</v>
      </c>
      <c r="B273" s="31" t="s">
        <v>79</v>
      </c>
      <c r="C273" s="32" t="s">
        <v>178</v>
      </c>
      <c r="D273" s="33" t="s">
        <v>73</v>
      </c>
      <c r="E273" s="34">
        <v>264</v>
      </c>
      <c r="F273" s="54">
        <v>21500</v>
      </c>
      <c r="G273" s="49"/>
      <c r="H273" s="50">
        <v>13320</v>
      </c>
      <c r="I273" s="51"/>
      <c r="J273" s="45">
        <v>1.6140390390390391</v>
      </c>
      <c r="K273" s="46" t="s">
        <v>327</v>
      </c>
      <c r="L273" s="41">
        <v>2043</v>
      </c>
      <c r="M273" s="49"/>
      <c r="N273" s="50">
        <v>1197</v>
      </c>
      <c r="O273" s="45">
        <v>1.7059314954051796</v>
      </c>
      <c r="P273" s="47" t="s">
        <v>327</v>
      </c>
      <c r="Q273" s="55">
        <v>264</v>
      </c>
      <c r="R273" s="43">
        <v>20500</v>
      </c>
      <c r="S273" s="52">
        <v>13320</v>
      </c>
      <c r="T273" s="51"/>
      <c r="U273" s="45">
        <v>1.5389639639639641</v>
      </c>
      <c r="V273" s="46" t="s">
        <v>327</v>
      </c>
      <c r="W273" s="41">
        <v>1948</v>
      </c>
      <c r="X273" s="43">
        <v>1197</v>
      </c>
      <c r="Y273" s="45">
        <v>1.6265664160401003</v>
      </c>
      <c r="Z273" s="47" t="s">
        <v>327</v>
      </c>
    </row>
    <row r="274" spans="1:26" s="48" customFormat="1" ht="17.100000000000001" customHeight="1" thickTop="1" thickBot="1" x14ac:dyDescent="0.25">
      <c r="A274" s="30">
        <v>1161</v>
      </c>
      <c r="B274" s="31"/>
      <c r="C274" s="32" t="s">
        <v>179</v>
      </c>
      <c r="D274" s="33" t="s">
        <v>180</v>
      </c>
      <c r="E274" s="34">
        <v>464</v>
      </c>
      <c r="F274" s="54">
        <v>15800</v>
      </c>
      <c r="G274" s="49" t="s">
        <v>37</v>
      </c>
      <c r="H274" s="50">
        <v>29160</v>
      </c>
      <c r="I274" s="51"/>
      <c r="J274" s="45">
        <v>0.541803840877915</v>
      </c>
      <c r="K274" s="46" t="s">
        <v>319</v>
      </c>
      <c r="L274" s="41">
        <v>1501</v>
      </c>
      <c r="M274" s="49"/>
      <c r="N274" s="50">
        <v>2628</v>
      </c>
      <c r="O274" s="45">
        <v>0.57077625570776258</v>
      </c>
      <c r="P274" s="47" t="s">
        <v>319</v>
      </c>
      <c r="Q274" s="55">
        <v>464</v>
      </c>
      <c r="R274" s="58">
        <v>27500</v>
      </c>
      <c r="S274" s="52">
        <v>29160</v>
      </c>
      <c r="T274" s="51"/>
      <c r="U274" s="45">
        <v>0.94303840877914957</v>
      </c>
      <c r="V274" s="46" t="s">
        <v>319</v>
      </c>
      <c r="W274" s="41">
        <v>2613</v>
      </c>
      <c r="X274" s="43">
        <v>2628</v>
      </c>
      <c r="Y274" s="45">
        <v>0.9939117199391172</v>
      </c>
      <c r="Z274" s="47" t="s">
        <v>319</v>
      </c>
    </row>
    <row r="275" spans="1:26" s="48" customFormat="1" ht="17.100000000000001" customHeight="1" thickTop="1" thickBot="1" x14ac:dyDescent="0.25">
      <c r="A275" s="30">
        <v>1163</v>
      </c>
      <c r="B275" s="31"/>
      <c r="C275" s="32" t="s">
        <v>181</v>
      </c>
      <c r="D275" s="33" t="s">
        <v>180</v>
      </c>
      <c r="E275" s="34">
        <v>464</v>
      </c>
      <c r="F275" s="54">
        <v>6100</v>
      </c>
      <c r="G275" s="49" t="s">
        <v>37</v>
      </c>
      <c r="H275" s="50">
        <v>29160</v>
      </c>
      <c r="I275" s="51"/>
      <c r="J275" s="45">
        <v>0.20915637860082303</v>
      </c>
      <c r="K275" s="46" t="s">
        <v>47</v>
      </c>
      <c r="L275" s="41">
        <v>580</v>
      </c>
      <c r="M275" s="49"/>
      <c r="N275" s="50">
        <v>2628</v>
      </c>
      <c r="O275" s="45">
        <v>0.22031963470319635</v>
      </c>
      <c r="P275" s="47" t="s">
        <v>47</v>
      </c>
      <c r="Q275" s="55">
        <v>464</v>
      </c>
      <c r="R275" s="58">
        <v>7700</v>
      </c>
      <c r="S275" s="52">
        <v>29160</v>
      </c>
      <c r="T275" s="51"/>
      <c r="U275" s="45">
        <v>0.26402606310013715</v>
      </c>
      <c r="V275" s="46" t="s">
        <v>47</v>
      </c>
      <c r="W275" s="41">
        <v>732</v>
      </c>
      <c r="X275" s="43">
        <v>2628</v>
      </c>
      <c r="Y275" s="45">
        <v>0.27815829528158298</v>
      </c>
      <c r="Z275" s="47" t="s">
        <v>47</v>
      </c>
    </row>
    <row r="276" spans="1:26" s="48" customFormat="1" ht="17.100000000000001" customHeight="1" thickTop="1" thickBot="1" x14ac:dyDescent="0.25">
      <c r="A276" s="30">
        <v>485</v>
      </c>
      <c r="B276" s="31" t="s">
        <v>81</v>
      </c>
      <c r="C276" s="32" t="s">
        <v>182</v>
      </c>
      <c r="D276" s="33" t="s">
        <v>36</v>
      </c>
      <c r="E276" s="34">
        <v>422</v>
      </c>
      <c r="F276" s="54">
        <v>43500</v>
      </c>
      <c r="G276" s="49" t="s">
        <v>37</v>
      </c>
      <c r="H276" s="50">
        <v>39800</v>
      </c>
      <c r="I276" s="51"/>
      <c r="J276" s="45">
        <v>1.0929396984924624</v>
      </c>
      <c r="K276" s="46" t="s">
        <v>327</v>
      </c>
      <c r="L276" s="41">
        <v>4133</v>
      </c>
      <c r="M276" s="49"/>
      <c r="N276" s="50">
        <v>3580</v>
      </c>
      <c r="O276" s="45">
        <v>1.1541899441340782</v>
      </c>
      <c r="P276" s="47" t="s">
        <v>327</v>
      </c>
      <c r="Q276" s="55">
        <v>622</v>
      </c>
      <c r="R276" s="43">
        <v>49400</v>
      </c>
      <c r="S276" s="52">
        <v>59900</v>
      </c>
      <c r="T276" s="51"/>
      <c r="U276" s="45">
        <v>0.82469115191986642</v>
      </c>
      <c r="V276" s="46" t="s">
        <v>47</v>
      </c>
      <c r="W276" s="41">
        <v>4693</v>
      </c>
      <c r="X276" s="43">
        <v>5390</v>
      </c>
      <c r="Y276" s="45">
        <v>0.87050092764378484</v>
      </c>
      <c r="Z276" s="47" t="s">
        <v>47</v>
      </c>
    </row>
    <row r="277" spans="1:26" s="48" customFormat="1" ht="17.100000000000001" customHeight="1" thickTop="1" thickBot="1" x14ac:dyDescent="0.25">
      <c r="A277" s="30">
        <v>487</v>
      </c>
      <c r="B277" s="31" t="s">
        <v>81</v>
      </c>
      <c r="C277" s="32" t="s">
        <v>182</v>
      </c>
      <c r="D277" s="33" t="s">
        <v>168</v>
      </c>
      <c r="E277" s="34">
        <v>422</v>
      </c>
      <c r="F277" s="54">
        <v>38000</v>
      </c>
      <c r="G277" s="49" t="s">
        <v>37</v>
      </c>
      <c r="H277" s="50">
        <v>39800</v>
      </c>
      <c r="I277" s="51"/>
      <c r="J277" s="45">
        <v>0.95474874371859297</v>
      </c>
      <c r="K277" s="46" t="s">
        <v>319</v>
      </c>
      <c r="L277" s="41">
        <v>3610</v>
      </c>
      <c r="M277" s="49"/>
      <c r="N277" s="50">
        <v>3580</v>
      </c>
      <c r="O277" s="45">
        <v>1.0081005586592178</v>
      </c>
      <c r="P277" s="47" t="s">
        <v>327</v>
      </c>
      <c r="Q277" s="55">
        <v>622</v>
      </c>
      <c r="R277" s="43">
        <v>61100</v>
      </c>
      <c r="S277" s="52">
        <v>59900</v>
      </c>
      <c r="T277" s="51"/>
      <c r="U277" s="45">
        <v>1.020016694490818</v>
      </c>
      <c r="V277" s="46" t="s">
        <v>327</v>
      </c>
      <c r="W277" s="41">
        <v>5805</v>
      </c>
      <c r="X277" s="43">
        <v>5390</v>
      </c>
      <c r="Y277" s="45">
        <v>1.076808905380334</v>
      </c>
      <c r="Z277" s="47" t="s">
        <v>327</v>
      </c>
    </row>
    <row r="278" spans="1:26" s="48" customFormat="1" ht="17.100000000000001" customHeight="1" thickTop="1" thickBot="1" x14ac:dyDescent="0.25">
      <c r="A278" s="30">
        <v>489</v>
      </c>
      <c r="B278" s="31" t="s">
        <v>81</v>
      </c>
      <c r="C278" s="32" t="s">
        <v>182</v>
      </c>
      <c r="D278" s="33" t="s">
        <v>39</v>
      </c>
      <c r="E278" s="34">
        <v>422</v>
      </c>
      <c r="F278" s="54">
        <v>38000</v>
      </c>
      <c r="G278" s="49"/>
      <c r="H278" s="50">
        <v>39800</v>
      </c>
      <c r="I278" s="51"/>
      <c r="J278" s="45">
        <v>0.95474874371859297</v>
      </c>
      <c r="K278" s="46" t="s">
        <v>319</v>
      </c>
      <c r="L278" s="41">
        <v>3610</v>
      </c>
      <c r="M278" s="49"/>
      <c r="N278" s="50">
        <v>3580</v>
      </c>
      <c r="O278" s="45">
        <v>1.0081005586592178</v>
      </c>
      <c r="P278" s="47" t="s">
        <v>327</v>
      </c>
      <c r="Q278" s="55">
        <v>622</v>
      </c>
      <c r="R278" s="43">
        <v>64600</v>
      </c>
      <c r="S278" s="52">
        <v>59900</v>
      </c>
      <c r="T278" s="51"/>
      <c r="U278" s="45">
        <v>1.0784474123539232</v>
      </c>
      <c r="V278" s="46" t="s">
        <v>327</v>
      </c>
      <c r="W278" s="41">
        <v>6137</v>
      </c>
      <c r="X278" s="43">
        <v>5390</v>
      </c>
      <c r="Y278" s="45">
        <v>1.1384044526901669</v>
      </c>
      <c r="Z278" s="47" t="s">
        <v>327</v>
      </c>
    </row>
    <row r="279" spans="1:26" s="48" customFormat="1" ht="17.100000000000001" customHeight="1" thickTop="1" thickBot="1" x14ac:dyDescent="0.25">
      <c r="A279" s="30">
        <v>491</v>
      </c>
      <c r="B279" s="31" t="s">
        <v>79</v>
      </c>
      <c r="C279" s="32" t="s">
        <v>182</v>
      </c>
      <c r="D279" s="33" t="s">
        <v>143</v>
      </c>
      <c r="E279" s="34">
        <v>422</v>
      </c>
      <c r="F279" s="54">
        <v>32500</v>
      </c>
      <c r="G279" s="49" t="s">
        <v>37</v>
      </c>
      <c r="H279" s="50">
        <v>39800</v>
      </c>
      <c r="I279" s="51"/>
      <c r="J279" s="45">
        <v>0.81655778894472364</v>
      </c>
      <c r="K279" s="46" t="s">
        <v>47</v>
      </c>
      <c r="L279" s="41">
        <v>3088</v>
      </c>
      <c r="M279" s="49"/>
      <c r="N279" s="50">
        <v>3580</v>
      </c>
      <c r="O279" s="45">
        <v>0.86229050279329611</v>
      </c>
      <c r="P279" s="47" t="s">
        <v>47</v>
      </c>
      <c r="Q279" s="55">
        <v>622</v>
      </c>
      <c r="R279" s="43">
        <v>66300</v>
      </c>
      <c r="S279" s="52">
        <v>59900</v>
      </c>
      <c r="T279" s="51"/>
      <c r="U279" s="45">
        <v>1.1068280467445744</v>
      </c>
      <c r="V279" s="46" t="s">
        <v>327</v>
      </c>
      <c r="W279" s="41">
        <v>6299</v>
      </c>
      <c r="X279" s="43">
        <v>5390</v>
      </c>
      <c r="Y279" s="45">
        <v>1.1684601113172541</v>
      </c>
      <c r="Z279" s="47" t="s">
        <v>327</v>
      </c>
    </row>
    <row r="280" spans="1:26" s="48" customFormat="1" ht="17.100000000000001" customHeight="1" thickTop="1" thickBot="1" x14ac:dyDescent="0.25">
      <c r="A280" s="30">
        <v>493</v>
      </c>
      <c r="B280" s="31" t="s">
        <v>79</v>
      </c>
      <c r="C280" s="32" t="s">
        <v>182</v>
      </c>
      <c r="D280" s="33" t="s">
        <v>41</v>
      </c>
      <c r="E280" s="34">
        <v>422</v>
      </c>
      <c r="F280" s="54">
        <v>41000</v>
      </c>
      <c r="G280" s="49" t="s">
        <v>37</v>
      </c>
      <c r="H280" s="50">
        <v>39800</v>
      </c>
      <c r="I280" s="51"/>
      <c r="J280" s="45">
        <v>1.0301256281407034</v>
      </c>
      <c r="K280" s="46" t="s">
        <v>327</v>
      </c>
      <c r="L280" s="41">
        <v>3895</v>
      </c>
      <c r="M280" s="49"/>
      <c r="N280" s="50">
        <v>3580</v>
      </c>
      <c r="O280" s="45">
        <v>1.0877094972067038</v>
      </c>
      <c r="P280" s="47" t="s">
        <v>327</v>
      </c>
      <c r="Q280" s="55">
        <v>622</v>
      </c>
      <c r="R280" s="43">
        <v>64800</v>
      </c>
      <c r="S280" s="52">
        <v>59900</v>
      </c>
      <c r="T280" s="51"/>
      <c r="U280" s="45">
        <v>1.0817863105175292</v>
      </c>
      <c r="V280" s="46" t="s">
        <v>327</v>
      </c>
      <c r="W280" s="41">
        <v>6156</v>
      </c>
      <c r="X280" s="43">
        <v>5390</v>
      </c>
      <c r="Y280" s="45">
        <v>1.1419294990723563</v>
      </c>
      <c r="Z280" s="47" t="s">
        <v>327</v>
      </c>
    </row>
    <row r="281" spans="1:26" s="48" customFormat="1" ht="17.100000000000001" customHeight="1" thickTop="1" thickBot="1" x14ac:dyDescent="0.25">
      <c r="A281" s="30">
        <v>495</v>
      </c>
      <c r="B281" s="31" t="s">
        <v>81</v>
      </c>
      <c r="C281" s="32" t="s">
        <v>182</v>
      </c>
      <c r="D281" s="33" t="s">
        <v>42</v>
      </c>
      <c r="E281" s="34">
        <v>622</v>
      </c>
      <c r="F281" s="54">
        <v>59000</v>
      </c>
      <c r="G281" s="49" t="s">
        <v>37</v>
      </c>
      <c r="H281" s="50">
        <v>59900</v>
      </c>
      <c r="I281" s="51"/>
      <c r="J281" s="45">
        <v>0.98495826377295492</v>
      </c>
      <c r="K281" s="46" t="s">
        <v>319</v>
      </c>
      <c r="L281" s="41">
        <v>5605</v>
      </c>
      <c r="M281" s="49"/>
      <c r="N281" s="50">
        <v>5390</v>
      </c>
      <c r="O281" s="45">
        <v>1.0397031539888684</v>
      </c>
      <c r="P281" s="47" t="s">
        <v>327</v>
      </c>
      <c r="Q281" s="55">
        <v>622</v>
      </c>
      <c r="R281" s="43">
        <v>81900</v>
      </c>
      <c r="S281" s="52">
        <v>59900</v>
      </c>
      <c r="T281" s="51"/>
      <c r="U281" s="45">
        <v>1.367262103505843</v>
      </c>
      <c r="V281" s="46" t="s">
        <v>327</v>
      </c>
      <c r="W281" s="41">
        <v>7781</v>
      </c>
      <c r="X281" s="43">
        <v>5390</v>
      </c>
      <c r="Y281" s="45">
        <v>1.4434137291280149</v>
      </c>
      <c r="Z281" s="47" t="s">
        <v>327</v>
      </c>
    </row>
    <row r="282" spans="1:26" s="48" customFormat="1" ht="17.100000000000001" customHeight="1" thickTop="1" thickBot="1" x14ac:dyDescent="0.25">
      <c r="A282" s="30">
        <v>497</v>
      </c>
      <c r="B282" s="31" t="s">
        <v>81</v>
      </c>
      <c r="C282" s="32" t="s">
        <v>182</v>
      </c>
      <c r="D282" s="33" t="s">
        <v>43</v>
      </c>
      <c r="E282" s="34">
        <v>622</v>
      </c>
      <c r="F282" s="54">
        <v>55500</v>
      </c>
      <c r="G282" s="49" t="s">
        <v>37</v>
      </c>
      <c r="H282" s="50">
        <v>59900</v>
      </c>
      <c r="I282" s="51"/>
      <c r="J282" s="45">
        <v>0.92652754590984976</v>
      </c>
      <c r="K282" s="46" t="s">
        <v>47</v>
      </c>
      <c r="L282" s="41">
        <v>5273</v>
      </c>
      <c r="M282" s="49"/>
      <c r="N282" s="50">
        <v>5390</v>
      </c>
      <c r="O282" s="45">
        <v>0.97810760667903529</v>
      </c>
      <c r="P282" s="47" t="s">
        <v>319</v>
      </c>
      <c r="Q282" s="55">
        <v>622</v>
      </c>
      <c r="R282" s="43">
        <v>72400</v>
      </c>
      <c r="S282" s="52">
        <v>59900</v>
      </c>
      <c r="T282" s="51"/>
      <c r="U282" s="45">
        <v>1.2086644407345577</v>
      </c>
      <c r="V282" s="46" t="s">
        <v>327</v>
      </c>
      <c r="W282" s="41">
        <v>6878</v>
      </c>
      <c r="X282" s="43">
        <v>5390</v>
      </c>
      <c r="Y282" s="45">
        <v>1.2758812615955473</v>
      </c>
      <c r="Z282" s="47" t="s">
        <v>327</v>
      </c>
    </row>
    <row r="283" spans="1:26" s="48" customFormat="1" ht="17.100000000000001" customHeight="1" thickTop="1" thickBot="1" x14ac:dyDescent="0.25">
      <c r="A283" s="30">
        <v>499</v>
      </c>
      <c r="B283" s="31" t="s">
        <v>81</v>
      </c>
      <c r="C283" s="32" t="s">
        <v>182</v>
      </c>
      <c r="D283" s="33" t="s">
        <v>107</v>
      </c>
      <c r="E283" s="34">
        <v>622</v>
      </c>
      <c r="F283" s="54">
        <v>53500</v>
      </c>
      <c r="G283" s="49" t="s">
        <v>37</v>
      </c>
      <c r="H283" s="50">
        <v>59900</v>
      </c>
      <c r="I283" s="51"/>
      <c r="J283" s="45">
        <v>0.89313856427378968</v>
      </c>
      <c r="K283" s="46" t="s">
        <v>47</v>
      </c>
      <c r="L283" s="41">
        <v>5083</v>
      </c>
      <c r="M283" s="49"/>
      <c r="N283" s="50">
        <v>5390</v>
      </c>
      <c r="O283" s="45">
        <v>0.94285714285714284</v>
      </c>
      <c r="P283" s="47" t="s">
        <v>47</v>
      </c>
      <c r="Q283" s="55">
        <v>622</v>
      </c>
      <c r="R283" s="43">
        <v>72400</v>
      </c>
      <c r="S283" s="52">
        <v>59900</v>
      </c>
      <c r="T283" s="51"/>
      <c r="U283" s="45">
        <v>1.2086644407345577</v>
      </c>
      <c r="V283" s="46" t="s">
        <v>327</v>
      </c>
      <c r="W283" s="41">
        <v>6878</v>
      </c>
      <c r="X283" s="43">
        <v>5390</v>
      </c>
      <c r="Y283" s="45">
        <v>1.2758812615955473</v>
      </c>
      <c r="Z283" s="47" t="s">
        <v>327</v>
      </c>
    </row>
    <row r="284" spans="1:26" s="48" customFormat="1" ht="17.100000000000001" customHeight="1" thickTop="1" thickBot="1" x14ac:dyDescent="0.25">
      <c r="A284" s="30">
        <v>501</v>
      </c>
      <c r="B284" s="31" t="s">
        <v>81</v>
      </c>
      <c r="C284" s="32" t="s">
        <v>182</v>
      </c>
      <c r="D284" s="33" t="s">
        <v>45</v>
      </c>
      <c r="E284" s="34">
        <v>622</v>
      </c>
      <c r="F284" s="54">
        <v>51500</v>
      </c>
      <c r="G284" s="49" t="s">
        <v>37</v>
      </c>
      <c r="H284" s="50">
        <v>59900</v>
      </c>
      <c r="I284" s="51"/>
      <c r="J284" s="45">
        <v>0.8597495826377296</v>
      </c>
      <c r="K284" s="46" t="s">
        <v>47</v>
      </c>
      <c r="L284" s="41">
        <v>4893</v>
      </c>
      <c r="M284" s="49"/>
      <c r="N284" s="50">
        <v>5390</v>
      </c>
      <c r="O284" s="45">
        <v>0.9076066790352505</v>
      </c>
      <c r="P284" s="47" t="s">
        <v>47</v>
      </c>
      <c r="Q284" s="55">
        <v>622</v>
      </c>
      <c r="R284" s="43">
        <v>72100</v>
      </c>
      <c r="S284" s="52">
        <v>59900</v>
      </c>
      <c r="T284" s="51"/>
      <c r="U284" s="45">
        <v>1.2036560934891485</v>
      </c>
      <c r="V284" s="46" t="s">
        <v>327</v>
      </c>
      <c r="W284" s="41">
        <v>6850</v>
      </c>
      <c r="X284" s="43">
        <v>5390</v>
      </c>
      <c r="Y284" s="45">
        <v>1.2706864564007421</v>
      </c>
      <c r="Z284" s="47" t="s">
        <v>327</v>
      </c>
    </row>
    <row r="285" spans="1:26" s="48" customFormat="1" ht="17.100000000000001" customHeight="1" thickTop="1" thickBot="1" x14ac:dyDescent="0.25">
      <c r="A285" s="30">
        <v>503</v>
      </c>
      <c r="B285" s="31" t="s">
        <v>81</v>
      </c>
      <c r="C285" s="32" t="s">
        <v>182</v>
      </c>
      <c r="D285" s="33" t="s">
        <v>183</v>
      </c>
      <c r="E285" s="34">
        <v>622</v>
      </c>
      <c r="F285" s="54">
        <v>51500</v>
      </c>
      <c r="G285" s="49"/>
      <c r="H285" s="50">
        <v>59900</v>
      </c>
      <c r="I285" s="51"/>
      <c r="J285" s="45">
        <v>0.8597495826377296</v>
      </c>
      <c r="K285" s="46" t="s">
        <v>47</v>
      </c>
      <c r="L285" s="41">
        <v>4893</v>
      </c>
      <c r="M285" s="49"/>
      <c r="N285" s="50">
        <v>5390</v>
      </c>
      <c r="O285" s="45">
        <v>0.9076066790352505</v>
      </c>
      <c r="P285" s="47" t="s">
        <v>47</v>
      </c>
      <c r="Q285" s="55">
        <v>622</v>
      </c>
      <c r="R285" s="43">
        <v>81600</v>
      </c>
      <c r="S285" s="52">
        <v>59900</v>
      </c>
      <c r="T285" s="51"/>
      <c r="U285" s="45">
        <v>1.362253756260434</v>
      </c>
      <c r="V285" s="46" t="s">
        <v>327</v>
      </c>
      <c r="W285" s="41">
        <v>7752</v>
      </c>
      <c r="X285" s="43">
        <v>5390</v>
      </c>
      <c r="Y285" s="45">
        <v>1.4380333951762523</v>
      </c>
      <c r="Z285" s="47" t="s">
        <v>327</v>
      </c>
    </row>
    <row r="286" spans="1:26" s="48" customFormat="1" ht="17.100000000000001" customHeight="1" thickTop="1" thickBot="1" x14ac:dyDescent="0.25">
      <c r="A286" s="30">
        <v>505</v>
      </c>
      <c r="B286" s="31" t="s">
        <v>81</v>
      </c>
      <c r="C286" s="32" t="s">
        <v>182</v>
      </c>
      <c r="D286" s="33" t="s">
        <v>184</v>
      </c>
      <c r="E286" s="34">
        <v>622</v>
      </c>
      <c r="F286" s="54">
        <v>45500</v>
      </c>
      <c r="G286" s="49" t="s">
        <v>37</v>
      </c>
      <c r="H286" s="50">
        <v>59900</v>
      </c>
      <c r="I286" s="51"/>
      <c r="J286" s="45">
        <v>0.75958263772954926</v>
      </c>
      <c r="K286" s="46" t="s">
        <v>47</v>
      </c>
      <c r="L286" s="41">
        <v>4323</v>
      </c>
      <c r="M286" s="49"/>
      <c r="N286" s="50">
        <v>5390</v>
      </c>
      <c r="O286" s="45">
        <v>0.80185528756957325</v>
      </c>
      <c r="P286" s="47" t="s">
        <v>47</v>
      </c>
      <c r="Q286" s="55">
        <v>622</v>
      </c>
      <c r="R286" s="43">
        <v>66900</v>
      </c>
      <c r="S286" s="52">
        <v>59900</v>
      </c>
      <c r="T286" s="51"/>
      <c r="U286" s="45">
        <v>1.1168447412353923</v>
      </c>
      <c r="V286" s="46" t="s">
        <v>327</v>
      </c>
      <c r="W286" s="41">
        <v>6356</v>
      </c>
      <c r="X286" s="43">
        <v>5390</v>
      </c>
      <c r="Y286" s="45">
        <v>1.179035250463822</v>
      </c>
      <c r="Z286" s="47" t="s">
        <v>327</v>
      </c>
    </row>
    <row r="287" spans="1:26" s="48" customFormat="1" ht="17.100000000000001" customHeight="1" thickTop="1" thickBot="1" x14ac:dyDescent="0.25">
      <c r="A287" s="30">
        <v>507</v>
      </c>
      <c r="B287" s="31" t="s">
        <v>79</v>
      </c>
      <c r="C287" s="32" t="s">
        <v>182</v>
      </c>
      <c r="D287" s="33" t="s">
        <v>100</v>
      </c>
      <c r="E287" s="34">
        <v>622</v>
      </c>
      <c r="F287" s="54">
        <v>46500</v>
      </c>
      <c r="G287" s="49" t="s">
        <v>37</v>
      </c>
      <c r="H287" s="50">
        <v>59900</v>
      </c>
      <c r="I287" s="51"/>
      <c r="J287" s="45">
        <v>0.77627712854757935</v>
      </c>
      <c r="K287" s="46" t="s">
        <v>47</v>
      </c>
      <c r="L287" s="41">
        <v>4418</v>
      </c>
      <c r="M287" s="49"/>
      <c r="N287" s="50">
        <v>5390</v>
      </c>
      <c r="O287" s="45">
        <v>0.81948051948051948</v>
      </c>
      <c r="P287" s="47" t="s">
        <v>47</v>
      </c>
      <c r="Q287" s="55">
        <v>622</v>
      </c>
      <c r="R287" s="43">
        <v>70200</v>
      </c>
      <c r="S287" s="52">
        <v>59900</v>
      </c>
      <c r="T287" s="51"/>
      <c r="U287" s="45">
        <v>1.1719365609348915</v>
      </c>
      <c r="V287" s="46" t="s">
        <v>327</v>
      </c>
      <c r="W287" s="41">
        <v>6669</v>
      </c>
      <c r="X287" s="43">
        <v>5390</v>
      </c>
      <c r="Y287" s="45">
        <v>1.2371057513914656</v>
      </c>
      <c r="Z287" s="47" t="s">
        <v>327</v>
      </c>
    </row>
    <row r="288" spans="1:26" s="48" customFormat="1" ht="17.100000000000001" customHeight="1" thickTop="1" thickBot="1" x14ac:dyDescent="0.25">
      <c r="A288" s="30">
        <v>509</v>
      </c>
      <c r="B288" s="31" t="s">
        <v>79</v>
      </c>
      <c r="C288" s="32" t="s">
        <v>182</v>
      </c>
      <c r="D288" s="33" t="s">
        <v>73</v>
      </c>
      <c r="E288" s="34">
        <v>622</v>
      </c>
      <c r="F288" s="54">
        <v>47500</v>
      </c>
      <c r="G288" s="49" t="s">
        <v>37</v>
      </c>
      <c r="H288" s="50">
        <v>59900</v>
      </c>
      <c r="I288" s="51"/>
      <c r="J288" s="45">
        <v>0.79297161936560934</v>
      </c>
      <c r="K288" s="46" t="s">
        <v>47</v>
      </c>
      <c r="L288" s="41">
        <v>4513</v>
      </c>
      <c r="M288" s="49"/>
      <c r="N288" s="50">
        <v>5390</v>
      </c>
      <c r="O288" s="45">
        <v>0.8371057513914657</v>
      </c>
      <c r="P288" s="47" t="s">
        <v>47</v>
      </c>
      <c r="Q288" s="55">
        <v>622</v>
      </c>
      <c r="R288" s="43">
        <v>69800</v>
      </c>
      <c r="S288" s="52">
        <v>59900</v>
      </c>
      <c r="T288" s="51"/>
      <c r="U288" s="45">
        <v>1.1652587646076795</v>
      </c>
      <c r="V288" s="46" t="s">
        <v>327</v>
      </c>
      <c r="W288" s="41">
        <v>6631</v>
      </c>
      <c r="X288" s="43">
        <v>5390</v>
      </c>
      <c r="Y288" s="45">
        <v>1.2300556586270872</v>
      </c>
      <c r="Z288" s="47" t="s">
        <v>327</v>
      </c>
    </row>
    <row r="289" spans="1:26" s="48" customFormat="1" ht="17.100000000000001" customHeight="1" thickTop="1" thickBot="1" x14ac:dyDescent="0.25">
      <c r="A289" s="30">
        <v>511</v>
      </c>
      <c r="B289" s="31" t="s">
        <v>79</v>
      </c>
      <c r="C289" s="32" t="s">
        <v>182</v>
      </c>
      <c r="D289" s="33" t="s">
        <v>149</v>
      </c>
      <c r="E289" s="34">
        <v>622</v>
      </c>
      <c r="F289" s="54">
        <v>54500</v>
      </c>
      <c r="G289" s="49" t="s">
        <v>37</v>
      </c>
      <c r="H289" s="50">
        <v>59900</v>
      </c>
      <c r="I289" s="51"/>
      <c r="J289" s="45">
        <v>0.90983305509181966</v>
      </c>
      <c r="K289" s="46" t="s">
        <v>47</v>
      </c>
      <c r="L289" s="41">
        <v>5178</v>
      </c>
      <c r="M289" s="49"/>
      <c r="N289" s="50">
        <v>5390</v>
      </c>
      <c r="O289" s="45">
        <v>0.96048237476808906</v>
      </c>
      <c r="P289" s="47" t="s">
        <v>47</v>
      </c>
      <c r="Q289" s="55">
        <v>622</v>
      </c>
      <c r="R289" s="43">
        <v>67800</v>
      </c>
      <c r="S289" s="52">
        <v>59900</v>
      </c>
      <c r="T289" s="51"/>
      <c r="U289" s="45">
        <v>1.1318697829716193</v>
      </c>
      <c r="V289" s="46" t="s">
        <v>327</v>
      </c>
      <c r="W289" s="41">
        <v>6441</v>
      </c>
      <c r="X289" s="43">
        <v>5390</v>
      </c>
      <c r="Y289" s="45">
        <v>1.1948051948051948</v>
      </c>
      <c r="Z289" s="47" t="s">
        <v>327</v>
      </c>
    </row>
    <row r="290" spans="1:26" s="48" customFormat="1" ht="17.100000000000001" customHeight="1" thickTop="1" thickBot="1" x14ac:dyDescent="0.25">
      <c r="A290" s="30">
        <v>513</v>
      </c>
      <c r="B290" s="31" t="s">
        <v>79</v>
      </c>
      <c r="C290" s="32" t="s">
        <v>182</v>
      </c>
      <c r="D290" s="33" t="s">
        <v>74</v>
      </c>
      <c r="E290" s="34">
        <v>622</v>
      </c>
      <c r="F290" s="54">
        <v>51000</v>
      </c>
      <c r="G290" s="49" t="s">
        <v>37</v>
      </c>
      <c r="H290" s="50">
        <v>59900</v>
      </c>
      <c r="I290" s="51"/>
      <c r="J290" s="45">
        <v>0.8514023372287145</v>
      </c>
      <c r="K290" s="46" t="s">
        <v>47</v>
      </c>
      <c r="L290" s="41">
        <v>4845</v>
      </c>
      <c r="M290" s="49"/>
      <c r="N290" s="50">
        <v>5390</v>
      </c>
      <c r="O290" s="45">
        <v>0.89870129870129867</v>
      </c>
      <c r="P290" s="47" t="s">
        <v>47</v>
      </c>
      <c r="Q290" s="55">
        <v>622</v>
      </c>
      <c r="R290" s="43">
        <v>63400</v>
      </c>
      <c r="S290" s="52">
        <v>59900</v>
      </c>
      <c r="T290" s="51"/>
      <c r="U290" s="60">
        <v>1.0584140233722872</v>
      </c>
      <c r="V290" s="46" t="s">
        <v>327</v>
      </c>
      <c r="W290" s="41">
        <v>6023</v>
      </c>
      <c r="X290" s="43">
        <v>5390</v>
      </c>
      <c r="Y290" s="45">
        <v>1.1172541743970315</v>
      </c>
      <c r="Z290" s="47" t="s">
        <v>327</v>
      </c>
    </row>
    <row r="291" spans="1:26" s="48" customFormat="1" ht="17.100000000000001" customHeight="1" thickTop="1" thickBot="1" x14ac:dyDescent="0.25">
      <c r="A291" s="30">
        <v>515</v>
      </c>
      <c r="B291" s="31" t="s">
        <v>79</v>
      </c>
      <c r="C291" s="32" t="s">
        <v>182</v>
      </c>
      <c r="D291" s="33" t="s">
        <v>75</v>
      </c>
      <c r="E291" s="34">
        <v>622</v>
      </c>
      <c r="F291" s="54">
        <v>43000</v>
      </c>
      <c r="G291" s="49" t="s">
        <v>37</v>
      </c>
      <c r="H291" s="50">
        <v>59900</v>
      </c>
      <c r="I291" s="51"/>
      <c r="J291" s="45">
        <v>0.71784641068447408</v>
      </c>
      <c r="K291" s="46" t="s">
        <v>47</v>
      </c>
      <c r="L291" s="41">
        <v>4085</v>
      </c>
      <c r="M291" s="49"/>
      <c r="N291" s="50">
        <v>5390</v>
      </c>
      <c r="O291" s="45">
        <v>0.75769944341372908</v>
      </c>
      <c r="P291" s="47" t="s">
        <v>47</v>
      </c>
      <c r="Q291" s="55">
        <v>622</v>
      </c>
      <c r="R291" s="43">
        <v>58800</v>
      </c>
      <c r="S291" s="52">
        <v>59900</v>
      </c>
      <c r="T291" s="51"/>
      <c r="U291" s="45">
        <v>0.98161936560934893</v>
      </c>
      <c r="V291" s="46" t="s">
        <v>319</v>
      </c>
      <c r="W291" s="41">
        <v>5586</v>
      </c>
      <c r="X291" s="43">
        <v>5390</v>
      </c>
      <c r="Y291" s="45">
        <v>1.0361781076066789</v>
      </c>
      <c r="Z291" s="47" t="s">
        <v>327</v>
      </c>
    </row>
    <row r="292" spans="1:26" s="48" customFormat="1" ht="17.100000000000001" customHeight="1" thickTop="1" thickBot="1" x14ac:dyDescent="0.25">
      <c r="A292" s="30">
        <v>517</v>
      </c>
      <c r="B292" s="31" t="s">
        <v>81</v>
      </c>
      <c r="C292" s="32" t="s">
        <v>182</v>
      </c>
      <c r="D292" s="33" t="s">
        <v>185</v>
      </c>
      <c r="E292" s="34">
        <v>622</v>
      </c>
      <c r="F292" s="54">
        <v>48500</v>
      </c>
      <c r="G292" s="49" t="s">
        <v>37</v>
      </c>
      <c r="H292" s="50">
        <v>59900</v>
      </c>
      <c r="I292" s="51"/>
      <c r="J292" s="45">
        <v>0.80966611018363943</v>
      </c>
      <c r="K292" s="46" t="s">
        <v>47</v>
      </c>
      <c r="L292" s="41">
        <v>4608</v>
      </c>
      <c r="M292" s="49"/>
      <c r="N292" s="50">
        <v>5390</v>
      </c>
      <c r="O292" s="45">
        <v>0.85473098330241193</v>
      </c>
      <c r="P292" s="47" t="s">
        <v>47</v>
      </c>
      <c r="Q292" s="55">
        <v>622</v>
      </c>
      <c r="R292" s="43">
        <v>67500</v>
      </c>
      <c r="S292" s="52">
        <v>59900</v>
      </c>
      <c r="T292" s="51"/>
      <c r="U292" s="45">
        <v>1.1268614357262103</v>
      </c>
      <c r="V292" s="46" t="s">
        <v>327</v>
      </c>
      <c r="W292" s="41">
        <v>6413</v>
      </c>
      <c r="X292" s="43">
        <v>5390</v>
      </c>
      <c r="Y292" s="45">
        <v>1.1896103896103896</v>
      </c>
      <c r="Z292" s="47" t="s">
        <v>327</v>
      </c>
    </row>
    <row r="293" spans="1:26" s="48" customFormat="1" ht="17.100000000000001" customHeight="1" thickTop="1" thickBot="1" x14ac:dyDescent="0.25">
      <c r="A293" s="30">
        <v>519</v>
      </c>
      <c r="B293" s="31" t="s">
        <v>81</v>
      </c>
      <c r="C293" s="32" t="s">
        <v>182</v>
      </c>
      <c r="D293" s="33" t="s">
        <v>186</v>
      </c>
      <c r="E293" s="34">
        <v>622</v>
      </c>
      <c r="F293" s="54">
        <v>44500</v>
      </c>
      <c r="G293" s="49"/>
      <c r="H293" s="50">
        <v>59900</v>
      </c>
      <c r="I293" s="51"/>
      <c r="J293" s="45">
        <v>0.74288814691151916</v>
      </c>
      <c r="K293" s="46" t="s">
        <v>47</v>
      </c>
      <c r="L293" s="41">
        <v>4228</v>
      </c>
      <c r="M293" s="49"/>
      <c r="N293" s="50">
        <v>5390</v>
      </c>
      <c r="O293" s="45">
        <v>0.78423005565862713</v>
      </c>
      <c r="P293" s="47" t="s">
        <v>47</v>
      </c>
      <c r="Q293" s="55">
        <v>622</v>
      </c>
      <c r="R293" s="43">
        <v>68100</v>
      </c>
      <c r="S293" s="52">
        <v>59900</v>
      </c>
      <c r="T293" s="51"/>
      <c r="U293" s="45">
        <v>1.1368781302170283</v>
      </c>
      <c r="V293" s="46" t="s">
        <v>327</v>
      </c>
      <c r="W293" s="41">
        <v>6470</v>
      </c>
      <c r="X293" s="43">
        <v>5390</v>
      </c>
      <c r="Y293" s="45">
        <v>1.2001855287569574</v>
      </c>
      <c r="Z293" s="47" t="s">
        <v>327</v>
      </c>
    </row>
    <row r="294" spans="1:26" s="48" customFormat="1" ht="17.100000000000001" customHeight="1" thickTop="1" thickBot="1" x14ac:dyDescent="0.25">
      <c r="A294" s="30">
        <v>521</v>
      </c>
      <c r="B294" s="31" t="s">
        <v>81</v>
      </c>
      <c r="C294" s="32" t="s">
        <v>182</v>
      </c>
      <c r="D294" s="33" t="s">
        <v>187</v>
      </c>
      <c r="E294" s="34">
        <v>622</v>
      </c>
      <c r="F294" s="54">
        <v>48000</v>
      </c>
      <c r="G294" s="49" t="s">
        <v>37</v>
      </c>
      <c r="H294" s="50">
        <v>59900</v>
      </c>
      <c r="I294" s="51"/>
      <c r="J294" s="45">
        <v>0.80131886477462433</v>
      </c>
      <c r="K294" s="46" t="s">
        <v>47</v>
      </c>
      <c r="L294" s="41">
        <v>4560</v>
      </c>
      <c r="M294" s="49"/>
      <c r="N294" s="50">
        <v>5390</v>
      </c>
      <c r="O294" s="45">
        <v>0.8458256029684601</v>
      </c>
      <c r="P294" s="47" t="s">
        <v>47</v>
      </c>
      <c r="Q294" s="55">
        <v>622</v>
      </c>
      <c r="R294" s="43">
        <v>55100</v>
      </c>
      <c r="S294" s="52">
        <v>59900</v>
      </c>
      <c r="T294" s="51"/>
      <c r="U294" s="45">
        <v>0.91984974958263777</v>
      </c>
      <c r="V294" s="46" t="s">
        <v>47</v>
      </c>
      <c r="W294" s="41">
        <v>5235</v>
      </c>
      <c r="X294" s="43">
        <v>5390</v>
      </c>
      <c r="Y294" s="45">
        <v>0.97105751391465678</v>
      </c>
      <c r="Z294" s="47" t="s">
        <v>47</v>
      </c>
    </row>
    <row r="295" spans="1:26" s="48" customFormat="1" ht="17.100000000000001" customHeight="1" thickTop="1" thickBot="1" x14ac:dyDescent="0.25">
      <c r="A295" s="30">
        <v>523</v>
      </c>
      <c r="B295" s="31" t="s">
        <v>79</v>
      </c>
      <c r="C295" s="32" t="s">
        <v>182</v>
      </c>
      <c r="D295" s="33" t="s">
        <v>133</v>
      </c>
      <c r="E295" s="34">
        <v>622</v>
      </c>
      <c r="F295" s="54">
        <v>54000</v>
      </c>
      <c r="G295" s="49"/>
      <c r="H295" s="50">
        <v>59900</v>
      </c>
      <c r="I295" s="51"/>
      <c r="J295" s="45">
        <v>0.90148580968280467</v>
      </c>
      <c r="K295" s="46" t="s">
        <v>47</v>
      </c>
      <c r="L295" s="41">
        <v>5130</v>
      </c>
      <c r="M295" s="49"/>
      <c r="N295" s="50">
        <v>5390</v>
      </c>
      <c r="O295" s="45">
        <v>0.95157699443413735</v>
      </c>
      <c r="P295" s="47" t="s">
        <v>47</v>
      </c>
      <c r="Q295" s="55">
        <v>622</v>
      </c>
      <c r="R295" s="43">
        <v>76600</v>
      </c>
      <c r="S295" s="52">
        <v>59900</v>
      </c>
      <c r="T295" s="51"/>
      <c r="U295" s="45">
        <v>1.2787813021702839</v>
      </c>
      <c r="V295" s="46" t="s">
        <v>327</v>
      </c>
      <c r="W295" s="41">
        <v>7277</v>
      </c>
      <c r="X295" s="43">
        <v>5390</v>
      </c>
      <c r="Y295" s="45">
        <v>1.3499072356215214</v>
      </c>
      <c r="Z295" s="47" t="s">
        <v>327</v>
      </c>
    </row>
    <row r="296" spans="1:26" s="48" customFormat="1" ht="17.100000000000001" customHeight="1" thickTop="1" thickBot="1" x14ac:dyDescent="0.25">
      <c r="A296" s="30">
        <v>525</v>
      </c>
      <c r="B296" s="31" t="s">
        <v>79</v>
      </c>
      <c r="C296" s="32" t="s">
        <v>182</v>
      </c>
      <c r="D296" s="33" t="s">
        <v>76</v>
      </c>
      <c r="E296" s="34">
        <v>632</v>
      </c>
      <c r="F296" s="54">
        <v>52500</v>
      </c>
      <c r="G296" s="49"/>
      <c r="H296" s="50">
        <v>50000</v>
      </c>
      <c r="I296" s="51"/>
      <c r="J296" s="45">
        <v>1.0499799999999999</v>
      </c>
      <c r="K296" s="46" t="s">
        <v>327</v>
      </c>
      <c r="L296" s="41">
        <v>4988</v>
      </c>
      <c r="M296" s="49"/>
      <c r="N296" s="50">
        <v>4500</v>
      </c>
      <c r="O296" s="45">
        <v>1.1082222222222222</v>
      </c>
      <c r="P296" s="47" t="s">
        <v>327</v>
      </c>
      <c r="Q296" s="55">
        <v>632</v>
      </c>
      <c r="R296" s="43">
        <v>76600</v>
      </c>
      <c r="S296" s="52">
        <v>50000</v>
      </c>
      <c r="T296" s="51"/>
      <c r="U296" s="45">
        <v>1.5319799999999999</v>
      </c>
      <c r="V296" s="46" t="s">
        <v>327</v>
      </c>
      <c r="W296" s="41">
        <v>7277</v>
      </c>
      <c r="X296" s="43">
        <v>4500</v>
      </c>
      <c r="Y296" s="45">
        <v>1.6168888888888888</v>
      </c>
      <c r="Z296" s="47" t="s">
        <v>327</v>
      </c>
    </row>
    <row r="297" spans="1:26" s="48" customFormat="1" ht="17.100000000000001" customHeight="1" thickTop="1" thickBot="1" x14ac:dyDescent="0.25">
      <c r="A297" s="30">
        <v>527</v>
      </c>
      <c r="B297" s="31" t="s">
        <v>79</v>
      </c>
      <c r="C297" s="32" t="s">
        <v>182</v>
      </c>
      <c r="D297" s="33" t="s">
        <v>188</v>
      </c>
      <c r="E297" s="34">
        <v>622</v>
      </c>
      <c r="F297" s="54">
        <v>51000</v>
      </c>
      <c r="G297" s="49" t="s">
        <v>37</v>
      </c>
      <c r="H297" s="50">
        <v>59900</v>
      </c>
      <c r="I297" s="51"/>
      <c r="J297" s="45">
        <v>0.8514023372287145</v>
      </c>
      <c r="K297" s="46" t="s">
        <v>47</v>
      </c>
      <c r="L297" s="41">
        <v>4845</v>
      </c>
      <c r="M297" s="49"/>
      <c r="N297" s="50">
        <v>5390</v>
      </c>
      <c r="O297" s="45">
        <v>0.89870129870129867</v>
      </c>
      <c r="P297" s="47" t="s">
        <v>47</v>
      </c>
      <c r="Q297" s="55">
        <v>622</v>
      </c>
      <c r="R297" s="43">
        <v>69000</v>
      </c>
      <c r="S297" s="52">
        <v>59900</v>
      </c>
      <c r="T297" s="51"/>
      <c r="U297" s="45">
        <v>1.1519031719532555</v>
      </c>
      <c r="V297" s="46" t="s">
        <v>327</v>
      </c>
      <c r="W297" s="41">
        <v>6555</v>
      </c>
      <c r="X297" s="43">
        <v>5390</v>
      </c>
      <c r="Y297" s="45">
        <v>1.2159554730983302</v>
      </c>
      <c r="Z297" s="47" t="s">
        <v>327</v>
      </c>
    </row>
    <row r="298" spans="1:26" s="48" customFormat="1" ht="17.100000000000001" customHeight="1" thickTop="1" thickBot="1" x14ac:dyDescent="0.25">
      <c r="A298" s="30">
        <v>529</v>
      </c>
      <c r="B298" s="31" t="s">
        <v>79</v>
      </c>
      <c r="C298" s="32" t="s">
        <v>182</v>
      </c>
      <c r="D298" s="33" t="s">
        <v>55</v>
      </c>
      <c r="E298" s="34">
        <v>622</v>
      </c>
      <c r="F298" s="54">
        <v>52500</v>
      </c>
      <c r="G298" s="49" t="s">
        <v>37</v>
      </c>
      <c r="H298" s="50">
        <v>59900</v>
      </c>
      <c r="I298" s="51"/>
      <c r="J298" s="45">
        <v>0.87644407345575959</v>
      </c>
      <c r="K298" s="46" t="s">
        <v>47</v>
      </c>
      <c r="L298" s="41">
        <v>4988</v>
      </c>
      <c r="M298" s="49"/>
      <c r="N298" s="50">
        <v>5390</v>
      </c>
      <c r="O298" s="45">
        <v>0.92523191094619661</v>
      </c>
      <c r="P298" s="47" t="s">
        <v>47</v>
      </c>
      <c r="Q298" s="55">
        <v>622</v>
      </c>
      <c r="R298" s="43">
        <v>56000</v>
      </c>
      <c r="S298" s="52">
        <v>59900</v>
      </c>
      <c r="T298" s="51"/>
      <c r="U298" s="45">
        <v>0.93487479131886475</v>
      </c>
      <c r="V298" s="46" t="s">
        <v>47</v>
      </c>
      <c r="W298" s="41">
        <v>5320</v>
      </c>
      <c r="X298" s="43">
        <v>5390</v>
      </c>
      <c r="Y298" s="45">
        <v>0.98682745825602969</v>
      </c>
      <c r="Z298" s="47" t="s">
        <v>319</v>
      </c>
    </row>
    <row r="299" spans="1:26" s="48" customFormat="1" ht="17.100000000000001" customHeight="1" thickTop="1" thickBot="1" x14ac:dyDescent="0.25">
      <c r="A299" s="30">
        <v>531</v>
      </c>
      <c r="B299" s="31" t="s">
        <v>79</v>
      </c>
      <c r="C299" s="32" t="s">
        <v>182</v>
      </c>
      <c r="D299" s="33" t="s">
        <v>77</v>
      </c>
      <c r="E299" s="34">
        <v>622</v>
      </c>
      <c r="F299" s="54">
        <v>53500</v>
      </c>
      <c r="G299" s="49" t="s">
        <v>37</v>
      </c>
      <c r="H299" s="50">
        <v>59900</v>
      </c>
      <c r="I299" s="51"/>
      <c r="J299" s="45">
        <v>0.89313856427378968</v>
      </c>
      <c r="K299" s="46" t="s">
        <v>47</v>
      </c>
      <c r="L299" s="41">
        <v>5083</v>
      </c>
      <c r="M299" s="49"/>
      <c r="N299" s="50">
        <v>5390</v>
      </c>
      <c r="O299" s="45">
        <v>0.94285714285714284</v>
      </c>
      <c r="P299" s="47" t="s">
        <v>47</v>
      </c>
      <c r="Q299" s="55">
        <v>622</v>
      </c>
      <c r="R299" s="43">
        <v>48800</v>
      </c>
      <c r="S299" s="52">
        <v>59900</v>
      </c>
      <c r="T299" s="51"/>
      <c r="U299" s="45">
        <v>0.81467445742904843</v>
      </c>
      <c r="V299" s="46" t="s">
        <v>47</v>
      </c>
      <c r="W299" s="41">
        <v>4636</v>
      </c>
      <c r="X299" s="43">
        <v>5390</v>
      </c>
      <c r="Y299" s="45">
        <v>0.85992578849721701</v>
      </c>
      <c r="Z299" s="47" t="s">
        <v>47</v>
      </c>
    </row>
    <row r="300" spans="1:26" s="48" customFormat="1" ht="17.100000000000001" customHeight="1" thickTop="1" thickBot="1" x14ac:dyDescent="0.25">
      <c r="A300" s="30">
        <v>533</v>
      </c>
      <c r="B300" s="31" t="s">
        <v>79</v>
      </c>
      <c r="C300" s="32" t="s">
        <v>182</v>
      </c>
      <c r="D300" s="33" t="s">
        <v>116</v>
      </c>
      <c r="E300" s="34">
        <v>622</v>
      </c>
      <c r="F300" s="54">
        <v>55500</v>
      </c>
      <c r="G300" s="49" t="s">
        <v>37</v>
      </c>
      <c r="H300" s="50">
        <v>59900</v>
      </c>
      <c r="I300" s="51"/>
      <c r="J300" s="45">
        <v>0.92652754590984976</v>
      </c>
      <c r="K300" s="46" t="s">
        <v>47</v>
      </c>
      <c r="L300" s="41">
        <v>5273</v>
      </c>
      <c r="M300" s="49"/>
      <c r="N300" s="50">
        <v>5390</v>
      </c>
      <c r="O300" s="45">
        <v>0.97810760667903529</v>
      </c>
      <c r="P300" s="47" t="s">
        <v>319</v>
      </c>
      <c r="Q300" s="55">
        <v>622</v>
      </c>
      <c r="R300" s="43">
        <v>72100</v>
      </c>
      <c r="S300" s="52">
        <v>59900</v>
      </c>
      <c r="T300" s="51"/>
      <c r="U300" s="45">
        <v>1.2036560934891485</v>
      </c>
      <c r="V300" s="46" t="s">
        <v>327</v>
      </c>
      <c r="W300" s="41">
        <v>6850</v>
      </c>
      <c r="X300" s="43">
        <v>5390</v>
      </c>
      <c r="Y300" s="45">
        <v>1.2706864564007421</v>
      </c>
      <c r="Z300" s="47" t="s">
        <v>327</v>
      </c>
    </row>
    <row r="301" spans="1:26" s="48" customFormat="1" ht="17.100000000000001" customHeight="1" thickTop="1" thickBot="1" x14ac:dyDescent="0.25">
      <c r="A301" s="30">
        <v>535</v>
      </c>
      <c r="B301" s="31" t="s">
        <v>79</v>
      </c>
      <c r="C301" s="32" t="s">
        <v>182</v>
      </c>
      <c r="D301" s="33" t="s">
        <v>117</v>
      </c>
      <c r="E301" s="34">
        <v>622</v>
      </c>
      <c r="F301" s="54">
        <v>63500</v>
      </c>
      <c r="G301" s="49"/>
      <c r="H301" s="50">
        <v>59900</v>
      </c>
      <c r="I301" s="51"/>
      <c r="J301" s="45">
        <v>1.0600834724540902</v>
      </c>
      <c r="K301" s="46" t="s">
        <v>327</v>
      </c>
      <c r="L301" s="41">
        <v>6033</v>
      </c>
      <c r="M301" s="49"/>
      <c r="N301" s="50">
        <v>5390</v>
      </c>
      <c r="O301" s="45">
        <v>1.1191094619666049</v>
      </c>
      <c r="P301" s="47" t="s">
        <v>327</v>
      </c>
      <c r="Q301" s="55">
        <v>622</v>
      </c>
      <c r="R301" s="43">
        <v>79300</v>
      </c>
      <c r="S301" s="52">
        <v>59900</v>
      </c>
      <c r="T301" s="51"/>
      <c r="U301" s="45">
        <v>1.323856427378965</v>
      </c>
      <c r="V301" s="46" t="s">
        <v>327</v>
      </c>
      <c r="W301" s="41">
        <v>7534</v>
      </c>
      <c r="X301" s="43">
        <v>5390</v>
      </c>
      <c r="Y301" s="45">
        <v>1.3975881261595546</v>
      </c>
      <c r="Z301" s="47" t="s">
        <v>327</v>
      </c>
    </row>
    <row r="302" spans="1:26" s="48" customFormat="1" ht="17.100000000000001" customHeight="1" thickTop="1" thickBot="1" x14ac:dyDescent="0.25">
      <c r="A302" s="30">
        <v>537</v>
      </c>
      <c r="B302" s="31" t="s">
        <v>79</v>
      </c>
      <c r="C302" s="32" t="s">
        <v>182</v>
      </c>
      <c r="D302" s="33" t="s">
        <v>134</v>
      </c>
      <c r="E302" s="34">
        <v>622</v>
      </c>
      <c r="F302" s="54">
        <v>63500</v>
      </c>
      <c r="G302" s="49" t="s">
        <v>37</v>
      </c>
      <c r="H302" s="50">
        <v>59900</v>
      </c>
      <c r="I302" s="51"/>
      <c r="J302" s="45">
        <v>1.0600834724540902</v>
      </c>
      <c r="K302" s="46" t="s">
        <v>327</v>
      </c>
      <c r="L302" s="41">
        <v>6033</v>
      </c>
      <c r="M302" s="49"/>
      <c r="N302" s="50">
        <v>5390</v>
      </c>
      <c r="O302" s="45">
        <v>1.1191094619666049</v>
      </c>
      <c r="P302" s="47" t="s">
        <v>327</v>
      </c>
      <c r="Q302" s="55">
        <v>622</v>
      </c>
      <c r="R302" s="43">
        <v>71000</v>
      </c>
      <c r="S302" s="52">
        <v>59900</v>
      </c>
      <c r="T302" s="51"/>
      <c r="U302" s="45">
        <v>1.1852921535893155</v>
      </c>
      <c r="V302" s="46" t="s">
        <v>327</v>
      </c>
      <c r="W302" s="41">
        <v>6745</v>
      </c>
      <c r="X302" s="43">
        <v>5390</v>
      </c>
      <c r="Y302" s="45">
        <v>1.2512059369202226</v>
      </c>
      <c r="Z302" s="47" t="s">
        <v>327</v>
      </c>
    </row>
    <row r="303" spans="1:26" s="48" customFormat="1" ht="17.100000000000001" customHeight="1" thickTop="1" thickBot="1" x14ac:dyDescent="0.25">
      <c r="A303" s="30">
        <v>539</v>
      </c>
      <c r="B303" s="31" t="s">
        <v>79</v>
      </c>
      <c r="C303" s="32" t="s">
        <v>182</v>
      </c>
      <c r="D303" s="33" t="s">
        <v>189</v>
      </c>
      <c r="E303" s="34">
        <v>622</v>
      </c>
      <c r="F303" s="54">
        <v>47000</v>
      </c>
      <c r="G303" s="49" t="s">
        <v>37</v>
      </c>
      <c r="H303" s="50">
        <v>59900</v>
      </c>
      <c r="I303" s="51"/>
      <c r="J303" s="45">
        <v>0.78462437395659435</v>
      </c>
      <c r="K303" s="46" t="s">
        <v>47</v>
      </c>
      <c r="L303" s="41">
        <v>4465</v>
      </c>
      <c r="M303" s="49"/>
      <c r="N303" s="50">
        <v>5390</v>
      </c>
      <c r="O303" s="45">
        <v>0.82820037105751387</v>
      </c>
      <c r="P303" s="47" t="s">
        <v>47</v>
      </c>
      <c r="Q303" s="55">
        <v>622</v>
      </c>
      <c r="R303" s="43">
        <v>71500</v>
      </c>
      <c r="S303" s="52">
        <v>59900</v>
      </c>
      <c r="T303" s="51"/>
      <c r="U303" s="45">
        <v>1.1936393989983305</v>
      </c>
      <c r="V303" s="46" t="s">
        <v>327</v>
      </c>
      <c r="W303" s="41">
        <v>6793</v>
      </c>
      <c r="X303" s="43">
        <v>5390</v>
      </c>
      <c r="Y303" s="45">
        <v>1.2601113172541745</v>
      </c>
      <c r="Z303" s="47" t="s">
        <v>327</v>
      </c>
    </row>
    <row r="304" spans="1:26" s="48" customFormat="1" ht="17.100000000000001" customHeight="1" thickTop="1" thickBot="1" x14ac:dyDescent="0.25">
      <c r="A304" s="30">
        <v>541</v>
      </c>
      <c r="B304" s="31" t="s">
        <v>81</v>
      </c>
      <c r="C304" s="32" t="s">
        <v>190</v>
      </c>
      <c r="D304" s="33" t="s">
        <v>76</v>
      </c>
      <c r="E304" s="34">
        <v>464</v>
      </c>
      <c r="F304" s="54">
        <v>15300</v>
      </c>
      <c r="G304" s="49" t="s">
        <v>37</v>
      </c>
      <c r="H304" s="50">
        <v>29160</v>
      </c>
      <c r="I304" s="51"/>
      <c r="J304" s="45">
        <v>0.52465706447187932</v>
      </c>
      <c r="K304" s="46" t="s">
        <v>319</v>
      </c>
      <c r="L304" s="41">
        <v>1454</v>
      </c>
      <c r="M304" s="49"/>
      <c r="N304" s="50">
        <v>2628</v>
      </c>
      <c r="O304" s="45">
        <v>0.55289193302891937</v>
      </c>
      <c r="P304" s="47" t="s">
        <v>319</v>
      </c>
      <c r="Q304" s="55">
        <v>464</v>
      </c>
      <c r="R304" s="43">
        <v>20800</v>
      </c>
      <c r="S304" s="52">
        <v>29160</v>
      </c>
      <c r="T304" s="51"/>
      <c r="U304" s="45">
        <v>0.71327160493827158</v>
      </c>
      <c r="V304" s="46" t="s">
        <v>319</v>
      </c>
      <c r="W304" s="41">
        <v>1976</v>
      </c>
      <c r="X304" s="43">
        <v>2628</v>
      </c>
      <c r="Y304" s="45">
        <v>0.75152207001522076</v>
      </c>
      <c r="Z304" s="47" t="s">
        <v>319</v>
      </c>
    </row>
    <row r="305" spans="1:26" s="48" customFormat="1" ht="17.100000000000001" customHeight="1" thickTop="1" thickBot="1" x14ac:dyDescent="0.25">
      <c r="A305" s="30">
        <v>543</v>
      </c>
      <c r="B305" s="31" t="s">
        <v>81</v>
      </c>
      <c r="C305" s="32" t="s">
        <v>190</v>
      </c>
      <c r="D305" s="33" t="s">
        <v>191</v>
      </c>
      <c r="E305" s="34">
        <v>464</v>
      </c>
      <c r="F305" s="54">
        <v>5900</v>
      </c>
      <c r="G305" s="49" t="s">
        <v>37</v>
      </c>
      <c r="H305" s="50">
        <v>29160</v>
      </c>
      <c r="I305" s="51"/>
      <c r="J305" s="45">
        <v>0.20229766803840879</v>
      </c>
      <c r="K305" s="46" t="s">
        <v>47</v>
      </c>
      <c r="L305" s="41">
        <v>561</v>
      </c>
      <c r="M305" s="49"/>
      <c r="N305" s="50">
        <v>2628</v>
      </c>
      <c r="O305" s="45">
        <v>0.21308980213089801</v>
      </c>
      <c r="P305" s="47" t="s">
        <v>47</v>
      </c>
      <c r="Q305" s="55">
        <v>464</v>
      </c>
      <c r="R305" s="43">
        <v>20700</v>
      </c>
      <c r="S305" s="52">
        <v>29160</v>
      </c>
      <c r="T305" s="51"/>
      <c r="U305" s="45">
        <v>0.70984224965706444</v>
      </c>
      <c r="V305" s="46" t="s">
        <v>319</v>
      </c>
      <c r="W305" s="41">
        <v>1967</v>
      </c>
      <c r="X305" s="43">
        <v>2628</v>
      </c>
      <c r="Y305" s="45">
        <v>0.74809741248097417</v>
      </c>
      <c r="Z305" s="47" t="s">
        <v>319</v>
      </c>
    </row>
    <row r="306" spans="1:26" s="48" customFormat="1" ht="17.100000000000001" customHeight="1" thickTop="1" thickBot="1" x14ac:dyDescent="0.25">
      <c r="A306" s="30">
        <v>1013</v>
      </c>
      <c r="B306" s="31"/>
      <c r="C306" s="32" t="s">
        <v>190</v>
      </c>
      <c r="D306" s="33" t="s">
        <v>77</v>
      </c>
      <c r="E306" s="34">
        <v>264</v>
      </c>
      <c r="F306" s="54">
        <v>1000</v>
      </c>
      <c r="G306" s="49" t="s">
        <v>34</v>
      </c>
      <c r="H306" s="50">
        <v>13320</v>
      </c>
      <c r="I306" s="51"/>
      <c r="J306" s="45">
        <v>7.4999999999999997E-2</v>
      </c>
      <c r="K306" s="46" t="s">
        <v>47</v>
      </c>
      <c r="L306" s="41">
        <v>95</v>
      </c>
      <c r="M306" s="49"/>
      <c r="N306" s="50">
        <v>1197</v>
      </c>
      <c r="O306" s="45">
        <v>7.8529657477025894E-2</v>
      </c>
      <c r="P306" s="47" t="s">
        <v>47</v>
      </c>
      <c r="Q306" s="55">
        <v>464</v>
      </c>
      <c r="R306" s="43">
        <v>37600</v>
      </c>
      <c r="S306" s="52">
        <v>29160</v>
      </c>
      <c r="T306" s="51"/>
      <c r="U306" s="45">
        <v>1.2894032921810699</v>
      </c>
      <c r="V306" s="46" t="s">
        <v>327</v>
      </c>
      <c r="W306" s="41">
        <v>3572</v>
      </c>
      <c r="X306" s="43">
        <v>2628</v>
      </c>
      <c r="Y306" s="45">
        <v>1.35882800608828</v>
      </c>
      <c r="Z306" s="47" t="s">
        <v>327</v>
      </c>
    </row>
    <row r="307" spans="1:26" s="48" customFormat="1" ht="17.100000000000001" customHeight="1" thickTop="1" thickBot="1" x14ac:dyDescent="0.25">
      <c r="A307" s="30">
        <v>1165</v>
      </c>
      <c r="B307" s="31"/>
      <c r="C307" s="32" t="s">
        <v>190</v>
      </c>
      <c r="D307" s="33" t="s">
        <v>145</v>
      </c>
      <c r="E307" s="34" t="s">
        <v>52</v>
      </c>
      <c r="F307" s="59" t="s">
        <v>52</v>
      </c>
      <c r="G307" s="49" t="s">
        <v>37</v>
      </c>
      <c r="H307" s="50" t="s">
        <v>52</v>
      </c>
      <c r="I307" s="51"/>
      <c r="J307" s="45" t="s">
        <v>52</v>
      </c>
      <c r="K307" s="46" t="s">
        <v>52</v>
      </c>
      <c r="L307" s="41" t="s">
        <v>52</v>
      </c>
      <c r="M307" s="49"/>
      <c r="N307" s="50" t="s">
        <v>52</v>
      </c>
      <c r="O307" s="45" t="s">
        <v>52</v>
      </c>
      <c r="P307" s="47" t="s">
        <v>52</v>
      </c>
      <c r="Q307" s="55">
        <v>464</v>
      </c>
      <c r="R307" s="43">
        <v>26200</v>
      </c>
      <c r="S307" s="52">
        <v>29160</v>
      </c>
      <c r="T307" s="51"/>
      <c r="U307" s="45">
        <v>0.89845679012345681</v>
      </c>
      <c r="V307" s="46" t="s">
        <v>319</v>
      </c>
      <c r="W307" s="41">
        <v>2489</v>
      </c>
      <c r="X307" s="43">
        <v>2628</v>
      </c>
      <c r="Y307" s="45">
        <v>0.94672754946727544</v>
      </c>
      <c r="Z307" s="47" t="s">
        <v>319</v>
      </c>
    </row>
    <row r="308" spans="1:26" s="48" customFormat="1" ht="17.100000000000001" customHeight="1" thickTop="1" thickBot="1" x14ac:dyDescent="0.25">
      <c r="A308" s="30">
        <v>545</v>
      </c>
      <c r="B308" s="31" t="s">
        <v>81</v>
      </c>
      <c r="C308" s="32" t="s">
        <v>192</v>
      </c>
      <c r="D308" s="33" t="s">
        <v>36</v>
      </c>
      <c r="E308" s="34">
        <v>264</v>
      </c>
      <c r="F308" s="54">
        <v>8800</v>
      </c>
      <c r="G308" s="49"/>
      <c r="H308" s="50">
        <v>13320</v>
      </c>
      <c r="I308" s="51"/>
      <c r="J308" s="45">
        <v>0.66058558558558556</v>
      </c>
      <c r="K308" s="46" t="s">
        <v>319</v>
      </c>
      <c r="L308" s="41">
        <v>836</v>
      </c>
      <c r="M308" s="49"/>
      <c r="N308" s="50">
        <v>1197</v>
      </c>
      <c r="O308" s="45">
        <v>0.69757727652464496</v>
      </c>
      <c r="P308" s="47" t="s">
        <v>319</v>
      </c>
      <c r="Q308" s="55">
        <v>264</v>
      </c>
      <c r="R308" s="43">
        <v>12100</v>
      </c>
      <c r="S308" s="52">
        <v>13320</v>
      </c>
      <c r="T308" s="51"/>
      <c r="U308" s="45">
        <v>0.90833333333333333</v>
      </c>
      <c r="V308" s="46" t="s">
        <v>319</v>
      </c>
      <c r="W308" s="41">
        <v>1150</v>
      </c>
      <c r="X308" s="43">
        <v>1197</v>
      </c>
      <c r="Y308" s="45">
        <v>0.95989974937343359</v>
      </c>
      <c r="Z308" s="47" t="s">
        <v>319</v>
      </c>
    </row>
    <row r="309" spans="1:26" s="48" customFormat="1" ht="17.100000000000001" customHeight="1" thickTop="1" thickBot="1" x14ac:dyDescent="0.25">
      <c r="A309" s="30">
        <v>547</v>
      </c>
      <c r="B309" s="31" t="s">
        <v>81</v>
      </c>
      <c r="C309" s="32" t="s">
        <v>192</v>
      </c>
      <c r="D309" s="33" t="s">
        <v>168</v>
      </c>
      <c r="E309" s="34">
        <v>264</v>
      </c>
      <c r="F309" s="54">
        <v>14400</v>
      </c>
      <c r="G309" s="49" t="s">
        <v>37</v>
      </c>
      <c r="H309" s="50">
        <v>13320</v>
      </c>
      <c r="I309" s="51"/>
      <c r="J309" s="45">
        <v>1.081006006006006</v>
      </c>
      <c r="K309" s="46" t="s">
        <v>327</v>
      </c>
      <c r="L309" s="41">
        <v>1368</v>
      </c>
      <c r="M309" s="49"/>
      <c r="N309" s="50">
        <v>1197</v>
      </c>
      <c r="O309" s="45">
        <v>1.1420217209690895</v>
      </c>
      <c r="P309" s="47" t="s">
        <v>327</v>
      </c>
      <c r="Q309" s="55">
        <v>264</v>
      </c>
      <c r="R309" s="43">
        <v>7400</v>
      </c>
      <c r="S309" s="52">
        <v>13320</v>
      </c>
      <c r="T309" s="51"/>
      <c r="U309" s="45">
        <v>0.55548048048048049</v>
      </c>
      <c r="V309" s="46" t="s">
        <v>319</v>
      </c>
      <c r="W309" s="41">
        <v>703</v>
      </c>
      <c r="X309" s="43">
        <v>1197</v>
      </c>
      <c r="Y309" s="45">
        <v>0.5864661654135338</v>
      </c>
      <c r="Z309" s="47" t="s">
        <v>319</v>
      </c>
    </row>
    <row r="310" spans="1:26" s="48" customFormat="1" ht="17.100000000000001" customHeight="1" thickTop="1" thickBot="1" x14ac:dyDescent="0.25">
      <c r="A310" s="30">
        <v>549</v>
      </c>
      <c r="B310" s="31" t="s">
        <v>81</v>
      </c>
      <c r="C310" s="32" t="s">
        <v>193</v>
      </c>
      <c r="D310" s="33" t="s">
        <v>39</v>
      </c>
      <c r="E310" s="34">
        <v>264</v>
      </c>
      <c r="F310" s="54">
        <v>14200</v>
      </c>
      <c r="G310" s="49" t="s">
        <v>37</v>
      </c>
      <c r="H310" s="50">
        <v>13320</v>
      </c>
      <c r="I310" s="51"/>
      <c r="J310" s="45">
        <v>1.065990990990991</v>
      </c>
      <c r="K310" s="46" t="s">
        <v>327</v>
      </c>
      <c r="L310" s="41">
        <v>1349</v>
      </c>
      <c r="M310" s="49"/>
      <c r="N310" s="50">
        <v>1197</v>
      </c>
      <c r="O310" s="45">
        <v>1.1261487050960735</v>
      </c>
      <c r="P310" s="47" t="s">
        <v>327</v>
      </c>
      <c r="Q310" s="55">
        <v>264</v>
      </c>
      <c r="R310" s="43">
        <v>8600</v>
      </c>
      <c r="S310" s="52">
        <v>13320</v>
      </c>
      <c r="T310" s="51"/>
      <c r="U310" s="45">
        <v>0.64557057057057055</v>
      </c>
      <c r="V310" s="46" t="s">
        <v>319</v>
      </c>
      <c r="W310" s="41">
        <v>817</v>
      </c>
      <c r="X310" s="43">
        <v>1197</v>
      </c>
      <c r="Y310" s="45">
        <v>0.68170426065162903</v>
      </c>
      <c r="Z310" s="47" t="s">
        <v>319</v>
      </c>
    </row>
    <row r="311" spans="1:26" s="48" customFormat="1" ht="17.100000000000001" customHeight="1" thickTop="1" thickBot="1" x14ac:dyDescent="0.25">
      <c r="A311" s="30">
        <v>551</v>
      </c>
      <c r="B311" s="31" t="s">
        <v>81</v>
      </c>
      <c r="C311" s="32" t="s">
        <v>194</v>
      </c>
      <c r="D311" s="33" t="s">
        <v>143</v>
      </c>
      <c r="E311" s="34">
        <v>264</v>
      </c>
      <c r="F311" s="54">
        <v>14000</v>
      </c>
      <c r="G311" s="49" t="s">
        <v>37</v>
      </c>
      <c r="H311" s="50">
        <v>13320</v>
      </c>
      <c r="I311" s="51"/>
      <c r="J311" s="45">
        <v>1.050975975975976</v>
      </c>
      <c r="K311" s="46" t="s">
        <v>65</v>
      </c>
      <c r="L311" s="41">
        <v>1330</v>
      </c>
      <c r="M311" s="49"/>
      <c r="N311" s="50">
        <v>1197</v>
      </c>
      <c r="O311" s="45">
        <v>1.1102756892230576</v>
      </c>
      <c r="P311" s="47" t="s">
        <v>327</v>
      </c>
      <c r="Q311" s="55">
        <v>264</v>
      </c>
      <c r="R311" s="43">
        <v>7600</v>
      </c>
      <c r="S311" s="52">
        <v>13320</v>
      </c>
      <c r="T311" s="51"/>
      <c r="U311" s="45">
        <v>0.5704954954954955</v>
      </c>
      <c r="V311" s="46" t="s">
        <v>319</v>
      </c>
      <c r="W311" s="41">
        <v>722</v>
      </c>
      <c r="X311" s="43">
        <v>1197</v>
      </c>
      <c r="Y311" s="45">
        <v>0.60233918128654973</v>
      </c>
      <c r="Z311" s="47" t="s">
        <v>319</v>
      </c>
    </row>
    <row r="312" spans="1:26" s="48" customFormat="1" ht="17.100000000000001" customHeight="1" thickTop="1" thickBot="1" x14ac:dyDescent="0.25">
      <c r="A312" s="30">
        <v>553</v>
      </c>
      <c r="B312" s="31" t="s">
        <v>81</v>
      </c>
      <c r="C312" s="32" t="s">
        <v>194</v>
      </c>
      <c r="D312" s="33" t="s">
        <v>41</v>
      </c>
      <c r="E312" s="34">
        <v>264</v>
      </c>
      <c r="F312" s="54">
        <v>15500</v>
      </c>
      <c r="G312" s="49" t="s">
        <v>37</v>
      </c>
      <c r="H312" s="50">
        <v>13320</v>
      </c>
      <c r="I312" s="51"/>
      <c r="J312" s="45">
        <v>1.1635885885885886</v>
      </c>
      <c r="K312" s="46" t="s">
        <v>327</v>
      </c>
      <c r="L312" s="41">
        <v>1473</v>
      </c>
      <c r="M312" s="49"/>
      <c r="N312" s="50">
        <v>1197</v>
      </c>
      <c r="O312" s="45">
        <v>1.2297410192147034</v>
      </c>
      <c r="P312" s="47" t="s">
        <v>327</v>
      </c>
      <c r="Q312" s="55">
        <v>264</v>
      </c>
      <c r="R312" s="43">
        <v>11800</v>
      </c>
      <c r="S312" s="52">
        <v>13320</v>
      </c>
      <c r="T312" s="51"/>
      <c r="U312" s="45">
        <v>0.88581081081081081</v>
      </c>
      <c r="V312" s="46" t="s">
        <v>319</v>
      </c>
      <c r="W312" s="41">
        <v>1121</v>
      </c>
      <c r="X312" s="43">
        <v>1197</v>
      </c>
      <c r="Y312" s="45">
        <v>0.93567251461988299</v>
      </c>
      <c r="Z312" s="47" t="s">
        <v>319</v>
      </c>
    </row>
    <row r="313" spans="1:26" s="48" customFormat="1" ht="17.100000000000001" customHeight="1" thickTop="1" thickBot="1" x14ac:dyDescent="0.25">
      <c r="A313" s="30">
        <v>555</v>
      </c>
      <c r="B313" s="31" t="s">
        <v>81</v>
      </c>
      <c r="C313" s="32" t="s">
        <v>195</v>
      </c>
      <c r="D313" s="33" t="s">
        <v>42</v>
      </c>
      <c r="E313" s="34">
        <v>264</v>
      </c>
      <c r="F313" s="54">
        <v>6600</v>
      </c>
      <c r="G313" s="49" t="s">
        <v>37</v>
      </c>
      <c r="H313" s="50">
        <v>13320</v>
      </c>
      <c r="I313" s="51"/>
      <c r="J313" s="45">
        <v>0.49542042042042039</v>
      </c>
      <c r="K313" s="46" t="s">
        <v>319</v>
      </c>
      <c r="L313" s="41">
        <v>627</v>
      </c>
      <c r="M313" s="49"/>
      <c r="N313" s="50">
        <v>1197</v>
      </c>
      <c r="O313" s="45">
        <v>0.52297410192147031</v>
      </c>
      <c r="P313" s="47" t="s">
        <v>319</v>
      </c>
      <c r="Q313" s="55">
        <v>264</v>
      </c>
      <c r="R313" s="43">
        <v>12800</v>
      </c>
      <c r="S313" s="52">
        <v>13320</v>
      </c>
      <c r="T313" s="51"/>
      <c r="U313" s="45">
        <v>0.96088588588588586</v>
      </c>
      <c r="V313" s="46" t="s">
        <v>319</v>
      </c>
      <c r="W313" s="41">
        <v>1216</v>
      </c>
      <c r="X313" s="43">
        <v>1197</v>
      </c>
      <c r="Y313" s="45">
        <v>1.0150375939849625</v>
      </c>
      <c r="Z313" s="47" t="s">
        <v>65</v>
      </c>
    </row>
    <row r="314" spans="1:26" s="48" customFormat="1" ht="17.100000000000001" customHeight="1" thickTop="1" thickBot="1" x14ac:dyDescent="0.25">
      <c r="A314" s="30">
        <v>1125</v>
      </c>
      <c r="B314" s="31"/>
      <c r="C314" s="32" t="s">
        <v>196</v>
      </c>
      <c r="D314" s="33" t="s">
        <v>164</v>
      </c>
      <c r="E314" s="34">
        <v>264</v>
      </c>
      <c r="F314" s="54">
        <v>6800</v>
      </c>
      <c r="G314" s="49" t="s">
        <v>37</v>
      </c>
      <c r="H314" s="50">
        <v>13320</v>
      </c>
      <c r="I314" s="51"/>
      <c r="J314" s="45">
        <v>0.51043543543543546</v>
      </c>
      <c r="K314" s="46" t="s">
        <v>319</v>
      </c>
      <c r="L314" s="41">
        <v>646</v>
      </c>
      <c r="M314" s="49"/>
      <c r="N314" s="50">
        <v>1197</v>
      </c>
      <c r="O314" s="45">
        <v>0.53884711779448624</v>
      </c>
      <c r="P314" s="47" t="s">
        <v>319</v>
      </c>
      <c r="Q314" s="55">
        <v>264</v>
      </c>
      <c r="R314" s="58">
        <v>6700</v>
      </c>
      <c r="S314" s="52">
        <v>13320</v>
      </c>
      <c r="T314" s="51"/>
      <c r="U314" s="45">
        <v>0.50292792792792795</v>
      </c>
      <c r="V314" s="46" t="s">
        <v>319</v>
      </c>
      <c r="W314" s="41">
        <v>637</v>
      </c>
      <c r="X314" s="43">
        <v>1197</v>
      </c>
      <c r="Y314" s="45">
        <v>0.53132832080200498</v>
      </c>
      <c r="Z314" s="47" t="s">
        <v>319</v>
      </c>
    </row>
    <row r="315" spans="1:26" s="48" customFormat="1" ht="17.100000000000001" customHeight="1" thickTop="1" thickBot="1" x14ac:dyDescent="0.25">
      <c r="A315" s="30">
        <v>557</v>
      </c>
      <c r="B315" s="31" t="s">
        <v>81</v>
      </c>
      <c r="C315" s="32" t="s">
        <v>197</v>
      </c>
      <c r="D315" s="33" t="s">
        <v>164</v>
      </c>
      <c r="E315" s="34">
        <v>264</v>
      </c>
      <c r="F315" s="54">
        <v>6900</v>
      </c>
      <c r="G315" s="49"/>
      <c r="H315" s="50">
        <v>13320</v>
      </c>
      <c r="I315" s="51"/>
      <c r="J315" s="45">
        <v>0.51794294294294296</v>
      </c>
      <c r="K315" s="46" t="s">
        <v>319</v>
      </c>
      <c r="L315" s="41">
        <v>656</v>
      </c>
      <c r="M315" s="49"/>
      <c r="N315" s="50">
        <v>1197</v>
      </c>
      <c r="O315" s="45">
        <v>0.54720133667502091</v>
      </c>
      <c r="P315" s="47" t="s">
        <v>319</v>
      </c>
      <c r="Q315" s="55">
        <v>264</v>
      </c>
      <c r="R315" s="43">
        <v>11100</v>
      </c>
      <c r="S315" s="52">
        <v>13320</v>
      </c>
      <c r="T315" s="51"/>
      <c r="U315" s="45">
        <v>0.83325825825825828</v>
      </c>
      <c r="V315" s="46" t="s">
        <v>319</v>
      </c>
      <c r="W315" s="41">
        <v>1055</v>
      </c>
      <c r="X315" s="43">
        <v>1197</v>
      </c>
      <c r="Y315" s="45">
        <v>0.88053467000835417</v>
      </c>
      <c r="Z315" s="47" t="s">
        <v>319</v>
      </c>
    </row>
    <row r="316" spans="1:26" s="48" customFormat="1" ht="17.100000000000001" customHeight="1" thickTop="1" thickBot="1" x14ac:dyDescent="0.25">
      <c r="A316" s="30">
        <v>561</v>
      </c>
      <c r="B316" s="31" t="s">
        <v>81</v>
      </c>
      <c r="C316" s="32" t="s">
        <v>198</v>
      </c>
      <c r="D316" s="33" t="s">
        <v>127</v>
      </c>
      <c r="E316" s="34">
        <v>264</v>
      </c>
      <c r="F316" s="54">
        <v>11900</v>
      </c>
      <c r="G316" s="49"/>
      <c r="H316" s="50">
        <v>13320</v>
      </c>
      <c r="I316" s="51"/>
      <c r="J316" s="45">
        <v>0.89331831831831832</v>
      </c>
      <c r="K316" s="46" t="s">
        <v>319</v>
      </c>
      <c r="L316" s="41">
        <v>1131</v>
      </c>
      <c r="M316" s="49"/>
      <c r="N316" s="50">
        <v>1197</v>
      </c>
      <c r="O316" s="45">
        <v>0.94402673350041766</v>
      </c>
      <c r="P316" s="47" t="s">
        <v>319</v>
      </c>
      <c r="Q316" s="55">
        <v>264</v>
      </c>
      <c r="R316" s="43">
        <v>5900</v>
      </c>
      <c r="S316" s="52">
        <v>13320</v>
      </c>
      <c r="T316" s="51"/>
      <c r="U316" s="45">
        <v>0.44286786786786786</v>
      </c>
      <c r="V316" s="46" t="s">
        <v>47</v>
      </c>
      <c r="W316" s="41">
        <v>561</v>
      </c>
      <c r="X316" s="43">
        <v>1197</v>
      </c>
      <c r="Y316" s="45">
        <v>0.46783625730994149</v>
      </c>
      <c r="Z316" s="47" t="s">
        <v>47</v>
      </c>
    </row>
    <row r="317" spans="1:26" s="48" customFormat="1" ht="17.100000000000001" customHeight="1" thickTop="1" thickBot="1" x14ac:dyDescent="0.25">
      <c r="A317" s="30">
        <v>563</v>
      </c>
      <c r="B317" s="31" t="s">
        <v>81</v>
      </c>
      <c r="C317" s="32" t="s">
        <v>199</v>
      </c>
      <c r="D317" s="33" t="s">
        <v>143</v>
      </c>
      <c r="E317" s="34">
        <v>464</v>
      </c>
      <c r="F317" s="54">
        <v>11900</v>
      </c>
      <c r="G317" s="49" t="s">
        <v>37</v>
      </c>
      <c r="H317" s="50">
        <v>29160</v>
      </c>
      <c r="I317" s="51"/>
      <c r="J317" s="45">
        <v>0.40805898491083675</v>
      </c>
      <c r="K317" s="46" t="s">
        <v>47</v>
      </c>
      <c r="L317" s="41">
        <v>1131</v>
      </c>
      <c r="M317" s="49"/>
      <c r="N317" s="50">
        <v>2628</v>
      </c>
      <c r="O317" s="45">
        <v>0.4299847792998478</v>
      </c>
      <c r="P317" s="47" t="s">
        <v>47</v>
      </c>
      <c r="Q317" s="55">
        <v>464</v>
      </c>
      <c r="R317" s="43">
        <v>18500</v>
      </c>
      <c r="S317" s="52">
        <v>29160</v>
      </c>
      <c r="T317" s="51"/>
      <c r="U317" s="45">
        <v>0.63439643347050756</v>
      </c>
      <c r="V317" s="46" t="s">
        <v>319</v>
      </c>
      <c r="W317" s="41">
        <v>1758</v>
      </c>
      <c r="X317" s="43">
        <v>2628</v>
      </c>
      <c r="Y317" s="45">
        <v>0.66856925418569257</v>
      </c>
      <c r="Z317" s="47" t="s">
        <v>319</v>
      </c>
    </row>
    <row r="318" spans="1:26" s="48" customFormat="1" ht="17.100000000000001" customHeight="1" thickTop="1" thickBot="1" x14ac:dyDescent="0.25">
      <c r="A318" s="30">
        <v>565</v>
      </c>
      <c r="B318" s="31" t="s">
        <v>81</v>
      </c>
      <c r="C318" s="32" t="s">
        <v>199</v>
      </c>
      <c r="D318" s="33" t="s">
        <v>41</v>
      </c>
      <c r="E318" s="34">
        <v>464</v>
      </c>
      <c r="F318" s="54">
        <v>14200</v>
      </c>
      <c r="G318" s="49"/>
      <c r="H318" s="50">
        <v>29160</v>
      </c>
      <c r="I318" s="51"/>
      <c r="J318" s="45">
        <v>0.48693415637860082</v>
      </c>
      <c r="K318" s="46" t="s">
        <v>319</v>
      </c>
      <c r="L318" s="41">
        <v>1349</v>
      </c>
      <c r="M318" s="49"/>
      <c r="N318" s="50">
        <v>2628</v>
      </c>
      <c r="O318" s="45">
        <v>0.51293759512937598</v>
      </c>
      <c r="P318" s="47" t="s">
        <v>319</v>
      </c>
      <c r="Q318" s="55">
        <v>464</v>
      </c>
      <c r="R318" s="43">
        <v>33300</v>
      </c>
      <c r="S318" s="52">
        <v>29160</v>
      </c>
      <c r="T318" s="51"/>
      <c r="U318" s="45">
        <v>1.1419410150891633</v>
      </c>
      <c r="V318" s="46" t="s">
        <v>327</v>
      </c>
      <c r="W318" s="41">
        <v>3164</v>
      </c>
      <c r="X318" s="43">
        <v>2628</v>
      </c>
      <c r="Y318" s="45">
        <v>1.2035768645357687</v>
      </c>
      <c r="Z318" s="47" t="s">
        <v>327</v>
      </c>
    </row>
    <row r="319" spans="1:26" s="48" customFormat="1" ht="17.100000000000001" customHeight="1" thickTop="1" thickBot="1" x14ac:dyDescent="0.25">
      <c r="A319" s="30">
        <v>567</v>
      </c>
      <c r="B319" s="31" t="s">
        <v>81</v>
      </c>
      <c r="C319" s="32" t="s">
        <v>195</v>
      </c>
      <c r="D319" s="33" t="s">
        <v>36</v>
      </c>
      <c r="E319" s="34">
        <v>264</v>
      </c>
      <c r="F319" s="54">
        <v>10200</v>
      </c>
      <c r="G319" s="49" t="s">
        <v>37</v>
      </c>
      <c r="H319" s="50">
        <v>13320</v>
      </c>
      <c r="I319" s="51"/>
      <c r="J319" s="45">
        <v>0.76569069069069073</v>
      </c>
      <c r="K319" s="46" t="s">
        <v>319</v>
      </c>
      <c r="L319" s="41">
        <v>969</v>
      </c>
      <c r="M319" s="49"/>
      <c r="N319" s="50">
        <v>1197</v>
      </c>
      <c r="O319" s="45">
        <v>0.80868838763575601</v>
      </c>
      <c r="P319" s="47" t="s">
        <v>319</v>
      </c>
      <c r="Q319" s="55">
        <v>264</v>
      </c>
      <c r="R319" s="43">
        <v>9600</v>
      </c>
      <c r="S319" s="52">
        <v>13320</v>
      </c>
      <c r="T319" s="51"/>
      <c r="U319" s="45">
        <v>0.72064564564564559</v>
      </c>
      <c r="V319" s="46" t="s">
        <v>319</v>
      </c>
      <c r="W319" s="41">
        <v>912</v>
      </c>
      <c r="X319" s="43">
        <v>1197</v>
      </c>
      <c r="Y319" s="45">
        <v>0.76106934001670845</v>
      </c>
      <c r="Z319" s="47" t="s">
        <v>319</v>
      </c>
    </row>
    <row r="320" spans="1:26" s="48" customFormat="1" ht="17.100000000000001" customHeight="1" thickTop="1" thickBot="1" x14ac:dyDescent="0.25">
      <c r="A320" s="30">
        <v>569</v>
      </c>
      <c r="B320" s="31" t="s">
        <v>81</v>
      </c>
      <c r="C320" s="32" t="s">
        <v>195</v>
      </c>
      <c r="D320" s="33" t="s">
        <v>168</v>
      </c>
      <c r="E320" s="34">
        <v>264</v>
      </c>
      <c r="F320" s="54">
        <v>9300</v>
      </c>
      <c r="G320" s="49" t="s">
        <v>37</v>
      </c>
      <c r="H320" s="50">
        <v>13320</v>
      </c>
      <c r="I320" s="51"/>
      <c r="J320" s="45">
        <v>0.69812312312312308</v>
      </c>
      <c r="K320" s="46" t="s">
        <v>319</v>
      </c>
      <c r="L320" s="41">
        <v>884</v>
      </c>
      <c r="M320" s="49"/>
      <c r="N320" s="50">
        <v>1197</v>
      </c>
      <c r="O320" s="45">
        <v>0.73767752715121138</v>
      </c>
      <c r="P320" s="47" t="s">
        <v>319</v>
      </c>
      <c r="Q320" s="55">
        <v>264</v>
      </c>
      <c r="R320" s="43">
        <v>9400</v>
      </c>
      <c r="S320" s="52">
        <v>13320</v>
      </c>
      <c r="T320" s="51"/>
      <c r="U320" s="45">
        <v>0.70563063063063058</v>
      </c>
      <c r="V320" s="46" t="s">
        <v>319</v>
      </c>
      <c r="W320" s="41">
        <v>893</v>
      </c>
      <c r="X320" s="43">
        <v>1197</v>
      </c>
      <c r="Y320" s="45">
        <v>0.74519632414369252</v>
      </c>
      <c r="Z320" s="47" t="s">
        <v>319</v>
      </c>
    </row>
    <row r="321" spans="1:26" s="48" customFormat="1" ht="17.100000000000001" customHeight="1" thickTop="1" thickBot="1" x14ac:dyDescent="0.25">
      <c r="A321" s="30">
        <v>571</v>
      </c>
      <c r="B321" s="31" t="s">
        <v>81</v>
      </c>
      <c r="C321" s="32" t="s">
        <v>200</v>
      </c>
      <c r="D321" s="33" t="s">
        <v>127</v>
      </c>
      <c r="E321" s="34">
        <v>264</v>
      </c>
      <c r="F321" s="54">
        <v>20200</v>
      </c>
      <c r="G321" s="49" t="s">
        <v>37</v>
      </c>
      <c r="H321" s="50">
        <v>13320</v>
      </c>
      <c r="I321" s="51"/>
      <c r="J321" s="45">
        <v>1.5164414414414416</v>
      </c>
      <c r="K321" s="46" t="s">
        <v>327</v>
      </c>
      <c r="L321" s="41">
        <v>1919</v>
      </c>
      <c r="M321" s="49"/>
      <c r="N321" s="50">
        <v>1197</v>
      </c>
      <c r="O321" s="45">
        <v>1.6023391812865497</v>
      </c>
      <c r="P321" s="47" t="s">
        <v>327</v>
      </c>
      <c r="Q321" s="55">
        <v>264</v>
      </c>
      <c r="R321" s="43">
        <v>6600</v>
      </c>
      <c r="S321" s="52">
        <v>13320</v>
      </c>
      <c r="T321" s="51"/>
      <c r="U321" s="45">
        <v>0.49542042042042039</v>
      </c>
      <c r="V321" s="46" t="s">
        <v>319</v>
      </c>
      <c r="W321" s="41">
        <v>627</v>
      </c>
      <c r="X321" s="43">
        <v>1197</v>
      </c>
      <c r="Y321" s="45">
        <v>0.52297410192147031</v>
      </c>
      <c r="Z321" s="47" t="s">
        <v>319</v>
      </c>
    </row>
    <row r="322" spans="1:26" s="48" customFormat="1" ht="17.100000000000001" customHeight="1" thickTop="1" thickBot="1" x14ac:dyDescent="0.25">
      <c r="A322" s="30">
        <v>573</v>
      </c>
      <c r="B322" s="31" t="s">
        <v>81</v>
      </c>
      <c r="C322" s="32" t="s">
        <v>201</v>
      </c>
      <c r="D322" s="33" t="s">
        <v>39</v>
      </c>
      <c r="E322" s="34">
        <v>464</v>
      </c>
      <c r="F322" s="54">
        <v>20500</v>
      </c>
      <c r="G322" s="49" t="s">
        <v>37</v>
      </c>
      <c r="H322" s="50">
        <v>29160</v>
      </c>
      <c r="I322" s="51"/>
      <c r="J322" s="45">
        <v>0.70298353909465017</v>
      </c>
      <c r="K322" s="46" t="s">
        <v>319</v>
      </c>
      <c r="L322" s="41">
        <v>1948</v>
      </c>
      <c r="M322" s="49"/>
      <c r="N322" s="50">
        <v>2628</v>
      </c>
      <c r="O322" s="45">
        <v>0.7408675799086758</v>
      </c>
      <c r="P322" s="47" t="s">
        <v>319</v>
      </c>
      <c r="Q322" s="55">
        <v>464</v>
      </c>
      <c r="R322" s="43">
        <v>24400</v>
      </c>
      <c r="S322" s="52">
        <v>29160</v>
      </c>
      <c r="T322" s="51"/>
      <c r="U322" s="45">
        <v>0.83672839506172836</v>
      </c>
      <c r="V322" s="46" t="s">
        <v>319</v>
      </c>
      <c r="W322" s="41">
        <v>2318</v>
      </c>
      <c r="X322" s="43">
        <v>2628</v>
      </c>
      <c r="Y322" s="45">
        <v>0.88165905631659058</v>
      </c>
      <c r="Z322" s="47" t="s">
        <v>319</v>
      </c>
    </row>
    <row r="323" spans="1:26" s="48" customFormat="1" ht="17.100000000000001" customHeight="1" thickTop="1" thickBot="1" x14ac:dyDescent="0.25">
      <c r="A323" s="30">
        <v>575</v>
      </c>
      <c r="B323" s="31" t="s">
        <v>81</v>
      </c>
      <c r="C323" s="32" t="s">
        <v>201</v>
      </c>
      <c r="D323" s="33" t="s">
        <v>143</v>
      </c>
      <c r="E323" s="34">
        <v>464</v>
      </c>
      <c r="F323" s="54">
        <v>18100</v>
      </c>
      <c r="G323" s="49"/>
      <c r="H323" s="50">
        <v>29160</v>
      </c>
      <c r="I323" s="51"/>
      <c r="J323" s="45">
        <v>0.62067901234567902</v>
      </c>
      <c r="K323" s="46" t="s">
        <v>319</v>
      </c>
      <c r="L323" s="41">
        <v>1720</v>
      </c>
      <c r="M323" s="49"/>
      <c r="N323" s="50">
        <v>2628</v>
      </c>
      <c r="O323" s="45">
        <v>0.65410958904109584</v>
      </c>
      <c r="P323" s="47" t="s">
        <v>319</v>
      </c>
      <c r="Q323" s="55">
        <v>464</v>
      </c>
      <c r="R323" s="43">
        <v>26700</v>
      </c>
      <c r="S323" s="52">
        <v>29160</v>
      </c>
      <c r="T323" s="51"/>
      <c r="U323" s="45">
        <v>0.91560356652949249</v>
      </c>
      <c r="V323" s="46" t="s">
        <v>319</v>
      </c>
      <c r="W323" s="41">
        <v>2537</v>
      </c>
      <c r="X323" s="43">
        <v>2628</v>
      </c>
      <c r="Y323" s="45">
        <v>0.96499238964992384</v>
      </c>
      <c r="Z323" s="47" t="s">
        <v>319</v>
      </c>
    </row>
    <row r="324" spans="1:26" s="48" customFormat="1" ht="17.100000000000001" customHeight="1" thickTop="1" thickBot="1" x14ac:dyDescent="0.25">
      <c r="A324" s="30">
        <v>577</v>
      </c>
      <c r="B324" s="31" t="s">
        <v>81</v>
      </c>
      <c r="C324" s="32" t="s">
        <v>201</v>
      </c>
      <c r="D324" s="33" t="s">
        <v>202</v>
      </c>
      <c r="E324" s="34">
        <v>264</v>
      </c>
      <c r="F324" s="54">
        <v>14900</v>
      </c>
      <c r="G324" s="49" t="s">
        <v>37</v>
      </c>
      <c r="H324" s="50">
        <v>13320</v>
      </c>
      <c r="I324" s="51"/>
      <c r="J324" s="45">
        <v>1.1185435435435436</v>
      </c>
      <c r="K324" s="46" t="s">
        <v>327</v>
      </c>
      <c r="L324" s="41">
        <v>1416</v>
      </c>
      <c r="M324" s="49"/>
      <c r="N324" s="50">
        <v>1197</v>
      </c>
      <c r="O324" s="45">
        <v>1.1821219715956559</v>
      </c>
      <c r="P324" s="47" t="s">
        <v>327</v>
      </c>
      <c r="Q324" s="55">
        <v>264</v>
      </c>
      <c r="R324" s="43">
        <v>21000</v>
      </c>
      <c r="S324" s="52">
        <v>13320</v>
      </c>
      <c r="T324" s="51"/>
      <c r="U324" s="45">
        <v>1.5765015015015016</v>
      </c>
      <c r="V324" s="46" t="s">
        <v>327</v>
      </c>
      <c r="W324" s="41">
        <v>1995</v>
      </c>
      <c r="X324" s="43">
        <v>1197</v>
      </c>
      <c r="Y324" s="45">
        <v>1.6658312447786132</v>
      </c>
      <c r="Z324" s="47" t="s">
        <v>327</v>
      </c>
    </row>
    <row r="325" spans="1:26" s="48" customFormat="1" ht="17.100000000000001" customHeight="1" thickTop="1" thickBot="1" x14ac:dyDescent="0.25">
      <c r="A325" s="30">
        <v>579</v>
      </c>
      <c r="B325" s="31" t="s">
        <v>81</v>
      </c>
      <c r="C325" s="32" t="s">
        <v>201</v>
      </c>
      <c r="D325" s="33" t="s">
        <v>41</v>
      </c>
      <c r="E325" s="34">
        <v>264</v>
      </c>
      <c r="F325" s="54">
        <v>14200</v>
      </c>
      <c r="G325" s="49" t="s">
        <v>37</v>
      </c>
      <c r="H325" s="50">
        <v>13320</v>
      </c>
      <c r="I325" s="51"/>
      <c r="J325" s="45">
        <v>1.065990990990991</v>
      </c>
      <c r="K325" s="46" t="s">
        <v>327</v>
      </c>
      <c r="L325" s="41">
        <v>1349</v>
      </c>
      <c r="M325" s="49"/>
      <c r="N325" s="50">
        <v>1197</v>
      </c>
      <c r="O325" s="45">
        <v>1.1261487050960735</v>
      </c>
      <c r="P325" s="47" t="s">
        <v>327</v>
      </c>
      <c r="Q325" s="55">
        <v>264</v>
      </c>
      <c r="R325" s="43">
        <v>11400</v>
      </c>
      <c r="S325" s="52">
        <v>13320</v>
      </c>
      <c r="T325" s="51"/>
      <c r="U325" s="45">
        <v>0.85578078078078079</v>
      </c>
      <c r="V325" s="46" t="s">
        <v>319</v>
      </c>
      <c r="W325" s="41">
        <v>1083</v>
      </c>
      <c r="X325" s="43">
        <v>1197</v>
      </c>
      <c r="Y325" s="45">
        <v>0.90392648287385124</v>
      </c>
      <c r="Z325" s="47" t="s">
        <v>319</v>
      </c>
    </row>
    <row r="326" spans="1:26" s="48" customFormat="1" ht="17.100000000000001" customHeight="1" thickTop="1" thickBot="1" x14ac:dyDescent="0.25">
      <c r="A326" s="30">
        <v>1133</v>
      </c>
      <c r="B326" s="31"/>
      <c r="C326" s="32" t="s">
        <v>203</v>
      </c>
      <c r="D326" s="33" t="s">
        <v>204</v>
      </c>
      <c r="E326" s="34">
        <v>264</v>
      </c>
      <c r="F326" s="54">
        <v>7700</v>
      </c>
      <c r="G326" s="49" t="s">
        <v>37</v>
      </c>
      <c r="H326" s="50">
        <v>13320</v>
      </c>
      <c r="I326" s="51"/>
      <c r="J326" s="45">
        <v>0.578003003003003</v>
      </c>
      <c r="K326" s="46" t="s">
        <v>319</v>
      </c>
      <c r="L326" s="41">
        <v>732</v>
      </c>
      <c r="M326" s="49"/>
      <c r="N326" s="50">
        <v>1197</v>
      </c>
      <c r="O326" s="45">
        <v>0.6106934001670844</v>
      </c>
      <c r="P326" s="47" t="s">
        <v>319</v>
      </c>
      <c r="Q326" s="55">
        <v>264</v>
      </c>
      <c r="R326" s="58">
        <v>11000</v>
      </c>
      <c r="S326" s="52">
        <v>13320</v>
      </c>
      <c r="T326" s="51"/>
      <c r="U326" s="45">
        <v>0.82575075075075077</v>
      </c>
      <c r="V326" s="46" t="s">
        <v>319</v>
      </c>
      <c r="W326" s="41">
        <v>1045</v>
      </c>
      <c r="X326" s="43">
        <v>1197</v>
      </c>
      <c r="Y326" s="45">
        <v>0.8721804511278195</v>
      </c>
      <c r="Z326" s="47" t="s">
        <v>319</v>
      </c>
    </row>
    <row r="327" spans="1:26" s="48" customFormat="1" ht="17.100000000000001" customHeight="1" thickTop="1" thickBot="1" x14ac:dyDescent="0.25">
      <c r="A327" s="30">
        <v>581</v>
      </c>
      <c r="B327" s="31" t="s">
        <v>81</v>
      </c>
      <c r="C327" s="32" t="s">
        <v>205</v>
      </c>
      <c r="D327" s="33" t="s">
        <v>206</v>
      </c>
      <c r="E327" s="34">
        <v>264</v>
      </c>
      <c r="F327" s="54">
        <v>4100</v>
      </c>
      <c r="G327" s="49" t="s">
        <v>37</v>
      </c>
      <c r="H327" s="50">
        <v>13320</v>
      </c>
      <c r="I327" s="51"/>
      <c r="J327" s="45">
        <v>0.30773273273273272</v>
      </c>
      <c r="K327" s="46" t="s">
        <v>47</v>
      </c>
      <c r="L327" s="41">
        <v>390</v>
      </c>
      <c r="M327" s="49"/>
      <c r="N327" s="50">
        <v>1197</v>
      </c>
      <c r="O327" s="45">
        <v>0.32497911445279865</v>
      </c>
      <c r="P327" s="47" t="s">
        <v>47</v>
      </c>
      <c r="Q327" s="55">
        <v>264</v>
      </c>
      <c r="R327" s="43">
        <v>10200</v>
      </c>
      <c r="S327" s="52">
        <v>13320</v>
      </c>
      <c r="T327" s="51"/>
      <c r="U327" s="45">
        <v>0.76569069069069073</v>
      </c>
      <c r="V327" s="46" t="s">
        <v>319</v>
      </c>
      <c r="W327" s="41">
        <v>969</v>
      </c>
      <c r="X327" s="43">
        <v>1197</v>
      </c>
      <c r="Y327" s="45">
        <v>0.80868838763575601</v>
      </c>
      <c r="Z327" s="47" t="s">
        <v>319</v>
      </c>
    </row>
    <row r="328" spans="1:26" s="48" customFormat="1" ht="17.100000000000001" customHeight="1" thickTop="1" thickBot="1" x14ac:dyDescent="0.25">
      <c r="A328" s="30">
        <v>583</v>
      </c>
      <c r="B328" s="31" t="s">
        <v>81</v>
      </c>
      <c r="C328" s="32" t="s">
        <v>205</v>
      </c>
      <c r="D328" s="33" t="s">
        <v>184</v>
      </c>
      <c r="E328" s="34">
        <v>264</v>
      </c>
      <c r="F328" s="54">
        <v>9900</v>
      </c>
      <c r="G328" s="49" t="s">
        <v>37</v>
      </c>
      <c r="H328" s="50">
        <v>13320</v>
      </c>
      <c r="I328" s="51"/>
      <c r="J328" s="45">
        <v>0.74316816816816822</v>
      </c>
      <c r="K328" s="46" t="s">
        <v>319</v>
      </c>
      <c r="L328" s="41">
        <v>941</v>
      </c>
      <c r="M328" s="49"/>
      <c r="N328" s="50">
        <v>1197</v>
      </c>
      <c r="O328" s="45">
        <v>0.78529657477025894</v>
      </c>
      <c r="P328" s="47" t="s">
        <v>319</v>
      </c>
      <c r="Q328" s="55">
        <v>264</v>
      </c>
      <c r="R328" s="43">
        <v>17200</v>
      </c>
      <c r="S328" s="52">
        <v>13320</v>
      </c>
      <c r="T328" s="51"/>
      <c r="U328" s="45">
        <v>1.2912162162162162</v>
      </c>
      <c r="V328" s="46" t="s">
        <v>327</v>
      </c>
      <c r="W328" s="41">
        <v>1634</v>
      </c>
      <c r="X328" s="43">
        <v>1197</v>
      </c>
      <c r="Y328" s="45">
        <v>1.3642439431913116</v>
      </c>
      <c r="Z328" s="47" t="s">
        <v>327</v>
      </c>
    </row>
    <row r="329" spans="1:26" s="48" customFormat="1" ht="17.100000000000001" customHeight="1" thickTop="1" thickBot="1" x14ac:dyDescent="0.25">
      <c r="A329" s="30">
        <v>585</v>
      </c>
      <c r="B329" s="31" t="s">
        <v>81</v>
      </c>
      <c r="C329" s="32" t="s">
        <v>207</v>
      </c>
      <c r="D329" s="33" t="s">
        <v>100</v>
      </c>
      <c r="E329" s="34">
        <v>464</v>
      </c>
      <c r="F329" s="54">
        <v>26000</v>
      </c>
      <c r="G329" s="49"/>
      <c r="H329" s="50">
        <v>29160</v>
      </c>
      <c r="I329" s="51"/>
      <c r="J329" s="45">
        <v>0.89159807956104253</v>
      </c>
      <c r="K329" s="46" t="s">
        <v>319</v>
      </c>
      <c r="L329" s="41">
        <v>2470</v>
      </c>
      <c r="M329" s="49"/>
      <c r="N329" s="50">
        <v>2628</v>
      </c>
      <c r="O329" s="45">
        <v>0.93949771689497719</v>
      </c>
      <c r="P329" s="47" t="s">
        <v>319</v>
      </c>
      <c r="Q329" s="55">
        <v>464</v>
      </c>
      <c r="R329" s="43">
        <v>39400</v>
      </c>
      <c r="S329" s="52">
        <v>29160</v>
      </c>
      <c r="T329" s="51"/>
      <c r="U329" s="45">
        <v>1.3511316872427983</v>
      </c>
      <c r="V329" s="46" t="s">
        <v>327</v>
      </c>
      <c r="W329" s="41">
        <v>3743</v>
      </c>
      <c r="X329" s="43">
        <v>2628</v>
      </c>
      <c r="Y329" s="45">
        <v>1.4238964992389649</v>
      </c>
      <c r="Z329" s="47" t="s">
        <v>327</v>
      </c>
    </row>
    <row r="330" spans="1:26" s="48" customFormat="1" ht="17.100000000000001" customHeight="1" thickTop="1" thickBot="1" x14ac:dyDescent="0.25">
      <c r="A330" s="30">
        <v>587</v>
      </c>
      <c r="B330" s="31" t="s">
        <v>81</v>
      </c>
      <c r="C330" s="32" t="s">
        <v>207</v>
      </c>
      <c r="D330" s="33" t="s">
        <v>208</v>
      </c>
      <c r="E330" s="34">
        <v>674</v>
      </c>
      <c r="F330" s="54">
        <v>26000</v>
      </c>
      <c r="G330" s="49" t="s">
        <v>37</v>
      </c>
      <c r="H330" s="50">
        <v>53910</v>
      </c>
      <c r="I330" s="51"/>
      <c r="J330" s="45">
        <v>0.48226674086440363</v>
      </c>
      <c r="K330" s="46" t="s">
        <v>47</v>
      </c>
      <c r="L330" s="41">
        <v>2470</v>
      </c>
      <c r="M330" s="49"/>
      <c r="N330" s="50">
        <v>4851</v>
      </c>
      <c r="O330" s="45">
        <v>0.50896722325293753</v>
      </c>
      <c r="P330" s="47" t="s">
        <v>47</v>
      </c>
      <c r="Q330" s="55">
        <v>674</v>
      </c>
      <c r="R330" s="43">
        <v>47200</v>
      </c>
      <c r="S330" s="52">
        <v>53910</v>
      </c>
      <c r="T330" s="51"/>
      <c r="U330" s="45">
        <v>0.87551474680022257</v>
      </c>
      <c r="V330" s="46" t="s">
        <v>47</v>
      </c>
      <c r="W330" s="41">
        <v>4484</v>
      </c>
      <c r="X330" s="43">
        <v>4851</v>
      </c>
      <c r="Y330" s="45">
        <v>0.92413935271078129</v>
      </c>
      <c r="Z330" s="47" t="s">
        <v>47</v>
      </c>
    </row>
    <row r="331" spans="1:26" s="48" customFormat="1" ht="17.100000000000001" customHeight="1" thickTop="1" thickBot="1" x14ac:dyDescent="0.25">
      <c r="A331" s="30">
        <v>589</v>
      </c>
      <c r="B331" s="31" t="s">
        <v>81</v>
      </c>
      <c r="C331" s="32" t="s">
        <v>207</v>
      </c>
      <c r="D331" s="33" t="s">
        <v>73</v>
      </c>
      <c r="E331" s="34">
        <v>674</v>
      </c>
      <c r="F331" s="54">
        <v>40500</v>
      </c>
      <c r="G331" s="49" t="s">
        <v>37</v>
      </c>
      <c r="H331" s="50">
        <v>53910</v>
      </c>
      <c r="I331" s="51"/>
      <c r="J331" s="45">
        <v>0.75123353737710996</v>
      </c>
      <c r="K331" s="46" t="s">
        <v>47</v>
      </c>
      <c r="L331" s="41">
        <v>3848</v>
      </c>
      <c r="M331" s="49"/>
      <c r="N331" s="50">
        <v>4851</v>
      </c>
      <c r="O331" s="45">
        <v>0.79303236446093583</v>
      </c>
      <c r="P331" s="47" t="s">
        <v>47</v>
      </c>
      <c r="Q331" s="55">
        <v>674</v>
      </c>
      <c r="R331" s="43">
        <v>67200</v>
      </c>
      <c r="S331" s="52">
        <v>53910</v>
      </c>
      <c r="T331" s="51"/>
      <c r="U331" s="45">
        <v>1.2465034316453347</v>
      </c>
      <c r="V331" s="46" t="s">
        <v>327</v>
      </c>
      <c r="W331" s="41">
        <v>6384</v>
      </c>
      <c r="X331" s="43">
        <v>4851</v>
      </c>
      <c r="Y331" s="45">
        <v>1.3158111729540301</v>
      </c>
      <c r="Z331" s="47" t="s">
        <v>327</v>
      </c>
    </row>
    <row r="332" spans="1:26" s="48" customFormat="1" ht="17.100000000000001" customHeight="1" thickTop="1" thickBot="1" x14ac:dyDescent="0.25">
      <c r="A332" s="30">
        <v>591</v>
      </c>
      <c r="B332" s="31" t="s">
        <v>81</v>
      </c>
      <c r="C332" s="32" t="s">
        <v>207</v>
      </c>
      <c r="D332" s="33" t="s">
        <v>149</v>
      </c>
      <c r="E332" s="34">
        <v>674</v>
      </c>
      <c r="F332" s="54">
        <v>45500</v>
      </c>
      <c r="G332" s="49" t="s">
        <v>37</v>
      </c>
      <c r="H332" s="50">
        <v>53910</v>
      </c>
      <c r="I332" s="51"/>
      <c r="J332" s="45">
        <v>0.84398070858838803</v>
      </c>
      <c r="K332" s="46" t="s">
        <v>47</v>
      </c>
      <c r="L332" s="41">
        <v>4323</v>
      </c>
      <c r="M332" s="49"/>
      <c r="N332" s="50">
        <v>4851</v>
      </c>
      <c r="O332" s="45">
        <v>0.89095031952174808</v>
      </c>
      <c r="P332" s="47" t="s">
        <v>47</v>
      </c>
      <c r="Q332" s="55">
        <v>674</v>
      </c>
      <c r="R332" s="43">
        <v>72700</v>
      </c>
      <c r="S332" s="52">
        <v>53910</v>
      </c>
      <c r="T332" s="51"/>
      <c r="U332" s="45">
        <v>1.3485253199777407</v>
      </c>
      <c r="V332" s="46" t="s">
        <v>327</v>
      </c>
      <c r="W332" s="41">
        <v>6907</v>
      </c>
      <c r="X332" s="43">
        <v>4851</v>
      </c>
      <c r="Y332" s="45">
        <v>1.4236239950525664</v>
      </c>
      <c r="Z332" s="47" t="s">
        <v>327</v>
      </c>
    </row>
    <row r="333" spans="1:26" s="48" customFormat="1" ht="17.100000000000001" customHeight="1" thickTop="1" thickBot="1" x14ac:dyDescent="0.25">
      <c r="A333" s="30">
        <v>593</v>
      </c>
      <c r="B333" s="31" t="s">
        <v>81</v>
      </c>
      <c r="C333" s="32" t="s">
        <v>207</v>
      </c>
      <c r="D333" s="33" t="s">
        <v>74</v>
      </c>
      <c r="E333" s="34">
        <v>674</v>
      </c>
      <c r="F333" s="54">
        <v>31000</v>
      </c>
      <c r="G333" s="49" t="s">
        <v>37</v>
      </c>
      <c r="H333" s="50">
        <v>53910</v>
      </c>
      <c r="I333" s="51"/>
      <c r="J333" s="45">
        <v>0.57501391207568164</v>
      </c>
      <c r="K333" s="46" t="s">
        <v>47</v>
      </c>
      <c r="L333" s="41">
        <v>2945</v>
      </c>
      <c r="M333" s="49"/>
      <c r="N333" s="50">
        <v>4851</v>
      </c>
      <c r="O333" s="45">
        <v>0.60688517831374977</v>
      </c>
      <c r="P333" s="47" t="s">
        <v>47</v>
      </c>
      <c r="Q333" s="55">
        <v>674</v>
      </c>
      <c r="R333" s="43">
        <v>60600</v>
      </c>
      <c r="S333" s="52">
        <v>53910</v>
      </c>
      <c r="T333" s="51"/>
      <c r="U333" s="45">
        <v>1.1240771656464479</v>
      </c>
      <c r="V333" s="46" t="s">
        <v>327</v>
      </c>
      <c r="W333" s="41">
        <v>5757</v>
      </c>
      <c r="X333" s="43">
        <v>4851</v>
      </c>
      <c r="Y333" s="45">
        <v>1.186559472273758</v>
      </c>
      <c r="Z333" s="47" t="s">
        <v>327</v>
      </c>
    </row>
    <row r="334" spans="1:26" s="48" customFormat="1" ht="17.100000000000001" customHeight="1" thickTop="1" thickBot="1" x14ac:dyDescent="0.25">
      <c r="A334" s="30">
        <v>595</v>
      </c>
      <c r="B334" s="31" t="s">
        <v>81</v>
      </c>
      <c r="C334" s="32" t="s">
        <v>207</v>
      </c>
      <c r="D334" s="33" t="s">
        <v>75</v>
      </c>
      <c r="E334" s="34">
        <v>674</v>
      </c>
      <c r="F334" s="54">
        <v>31000</v>
      </c>
      <c r="G334" s="49" t="s">
        <v>37</v>
      </c>
      <c r="H334" s="50">
        <v>53910</v>
      </c>
      <c r="I334" s="51"/>
      <c r="J334" s="45">
        <v>0.57501391207568164</v>
      </c>
      <c r="K334" s="46" t="s">
        <v>47</v>
      </c>
      <c r="L334" s="41">
        <v>2945</v>
      </c>
      <c r="M334" s="49"/>
      <c r="N334" s="50">
        <v>4851</v>
      </c>
      <c r="O334" s="45">
        <v>0.60688517831374977</v>
      </c>
      <c r="P334" s="47" t="s">
        <v>47</v>
      </c>
      <c r="Q334" s="55">
        <v>674</v>
      </c>
      <c r="R334" s="43">
        <v>63300</v>
      </c>
      <c r="S334" s="52">
        <v>53910</v>
      </c>
      <c r="T334" s="51"/>
      <c r="U334" s="45">
        <v>1.1741606381005378</v>
      </c>
      <c r="V334" s="46" t="s">
        <v>327</v>
      </c>
      <c r="W334" s="41">
        <v>6014</v>
      </c>
      <c r="X334" s="43">
        <v>4851</v>
      </c>
      <c r="Y334" s="45">
        <v>1.2395382395382395</v>
      </c>
      <c r="Z334" s="47" t="s">
        <v>327</v>
      </c>
    </row>
    <row r="335" spans="1:26" s="48" customFormat="1" ht="17.100000000000001" customHeight="1" thickTop="1" thickBot="1" x14ac:dyDescent="0.25">
      <c r="A335" s="30">
        <v>597</v>
      </c>
      <c r="B335" s="31" t="s">
        <v>81</v>
      </c>
      <c r="C335" s="32" t="s">
        <v>207</v>
      </c>
      <c r="D335" s="33" t="s">
        <v>209</v>
      </c>
      <c r="E335" s="34">
        <v>674</v>
      </c>
      <c r="F335" s="54">
        <v>36500</v>
      </c>
      <c r="G335" s="49" t="s">
        <v>37</v>
      </c>
      <c r="H335" s="50">
        <v>53910</v>
      </c>
      <c r="I335" s="51"/>
      <c r="J335" s="45">
        <v>0.67703580040808753</v>
      </c>
      <c r="K335" s="46" t="s">
        <v>47</v>
      </c>
      <c r="L335" s="41">
        <v>3468</v>
      </c>
      <c r="M335" s="49"/>
      <c r="N335" s="50">
        <v>4851</v>
      </c>
      <c r="O335" s="45">
        <v>0.71469800041228615</v>
      </c>
      <c r="P335" s="47" t="s">
        <v>47</v>
      </c>
      <c r="Q335" s="55">
        <v>674</v>
      </c>
      <c r="R335" s="43">
        <v>62700</v>
      </c>
      <c r="S335" s="52">
        <v>53910</v>
      </c>
      <c r="T335" s="51"/>
      <c r="U335" s="45">
        <v>1.1630309775551846</v>
      </c>
      <c r="V335" s="46" t="s">
        <v>327</v>
      </c>
      <c r="W335" s="41">
        <v>5957</v>
      </c>
      <c r="X335" s="43">
        <v>4851</v>
      </c>
      <c r="Y335" s="45">
        <v>1.2277880849309422</v>
      </c>
      <c r="Z335" s="47" t="s">
        <v>327</v>
      </c>
    </row>
    <row r="336" spans="1:26" s="48" customFormat="1" ht="17.100000000000001" customHeight="1" thickTop="1" thickBot="1" x14ac:dyDescent="0.25">
      <c r="A336" s="30">
        <v>599</v>
      </c>
      <c r="B336" s="31" t="s">
        <v>81</v>
      </c>
      <c r="C336" s="32" t="s">
        <v>210</v>
      </c>
      <c r="D336" s="33" t="s">
        <v>211</v>
      </c>
      <c r="E336" s="34">
        <v>674</v>
      </c>
      <c r="F336" s="54">
        <v>33500</v>
      </c>
      <c r="G336" s="49" t="s">
        <v>37</v>
      </c>
      <c r="H336" s="50">
        <v>53910</v>
      </c>
      <c r="I336" s="51"/>
      <c r="J336" s="45">
        <v>0.62138749768132073</v>
      </c>
      <c r="K336" s="46" t="s">
        <v>47</v>
      </c>
      <c r="L336" s="41">
        <v>3183</v>
      </c>
      <c r="M336" s="49"/>
      <c r="N336" s="50">
        <v>4851</v>
      </c>
      <c r="O336" s="45">
        <v>0.6559472273757988</v>
      </c>
      <c r="P336" s="47" t="s">
        <v>47</v>
      </c>
      <c r="Q336" s="55">
        <v>674</v>
      </c>
      <c r="R336" s="43">
        <v>61600</v>
      </c>
      <c r="S336" s="52">
        <v>53910</v>
      </c>
      <c r="T336" s="51"/>
      <c r="U336" s="45">
        <v>1.1426265998887033</v>
      </c>
      <c r="V336" s="46" t="s">
        <v>327</v>
      </c>
      <c r="W336" s="41">
        <v>5852</v>
      </c>
      <c r="X336" s="43">
        <v>4851</v>
      </c>
      <c r="Y336" s="45">
        <v>1.2061430632859205</v>
      </c>
      <c r="Z336" s="47" t="s">
        <v>327</v>
      </c>
    </row>
    <row r="337" spans="1:26" s="48" customFormat="1" ht="17.100000000000001" customHeight="1" thickTop="1" thickBot="1" x14ac:dyDescent="0.25">
      <c r="A337" s="30">
        <v>601</v>
      </c>
      <c r="B337" s="31" t="s">
        <v>81</v>
      </c>
      <c r="C337" s="32" t="s">
        <v>210</v>
      </c>
      <c r="D337" s="33" t="s">
        <v>113</v>
      </c>
      <c r="E337" s="34">
        <v>474</v>
      </c>
      <c r="F337" s="54">
        <v>34500</v>
      </c>
      <c r="G337" s="49" t="s">
        <v>37</v>
      </c>
      <c r="H337" s="50">
        <v>35820</v>
      </c>
      <c r="I337" s="51"/>
      <c r="J337" s="45">
        <v>0.96312116136236736</v>
      </c>
      <c r="K337" s="46" t="s">
        <v>319</v>
      </c>
      <c r="L337" s="41">
        <v>3278</v>
      </c>
      <c r="M337" s="49"/>
      <c r="N337" s="50">
        <v>3222</v>
      </c>
      <c r="O337" s="45">
        <v>1.0170701427684667</v>
      </c>
      <c r="P337" s="47" t="s">
        <v>327</v>
      </c>
      <c r="Q337" s="55">
        <v>474</v>
      </c>
      <c r="R337" s="43">
        <v>50500</v>
      </c>
      <c r="S337" s="52">
        <v>35820</v>
      </c>
      <c r="T337" s="51"/>
      <c r="U337" s="45">
        <v>1.4097989949748744</v>
      </c>
      <c r="V337" s="46" t="s">
        <v>327</v>
      </c>
      <c r="W337" s="41">
        <v>4798</v>
      </c>
      <c r="X337" s="43">
        <v>3222</v>
      </c>
      <c r="Y337" s="45">
        <v>1.488826815642458</v>
      </c>
      <c r="Z337" s="47" t="s">
        <v>327</v>
      </c>
    </row>
    <row r="338" spans="1:26" s="48" customFormat="1" ht="17.100000000000001" customHeight="1" thickTop="1" thickBot="1" x14ac:dyDescent="0.25">
      <c r="A338" s="30">
        <v>1041</v>
      </c>
      <c r="B338" s="31"/>
      <c r="C338" s="32" t="s">
        <v>210</v>
      </c>
      <c r="D338" s="33" t="s">
        <v>76</v>
      </c>
      <c r="E338" s="34">
        <v>674</v>
      </c>
      <c r="F338" s="54">
        <v>31000</v>
      </c>
      <c r="G338" s="49" t="s">
        <v>37</v>
      </c>
      <c r="H338" s="50">
        <v>53910</v>
      </c>
      <c r="I338" s="51"/>
      <c r="J338" s="45">
        <v>0.57501391207568164</v>
      </c>
      <c r="K338" s="46" t="s">
        <v>47</v>
      </c>
      <c r="L338" s="41">
        <v>2945</v>
      </c>
      <c r="M338" s="49"/>
      <c r="N338" s="50">
        <v>4851</v>
      </c>
      <c r="O338" s="45">
        <v>0.60688517831374977</v>
      </c>
      <c r="P338" s="47" t="s">
        <v>47</v>
      </c>
      <c r="Q338" s="55">
        <v>674</v>
      </c>
      <c r="R338" s="43">
        <v>38500</v>
      </c>
      <c r="S338" s="52">
        <v>53910</v>
      </c>
      <c r="T338" s="51"/>
      <c r="U338" s="45">
        <v>0.7141346688925988</v>
      </c>
      <c r="V338" s="46" t="s">
        <v>47</v>
      </c>
      <c r="W338" s="41">
        <v>3658</v>
      </c>
      <c r="X338" s="43">
        <v>4851</v>
      </c>
      <c r="Y338" s="45">
        <v>0.75386518243661105</v>
      </c>
      <c r="Z338" s="47" t="s">
        <v>47</v>
      </c>
    </row>
    <row r="339" spans="1:26" s="48" customFormat="1" ht="17.100000000000001" customHeight="1" thickTop="1" thickBot="1" x14ac:dyDescent="0.25">
      <c r="A339" s="30">
        <v>603</v>
      </c>
      <c r="B339" s="31" t="s">
        <v>81</v>
      </c>
      <c r="C339" s="32" t="s">
        <v>210</v>
      </c>
      <c r="D339" s="33" t="s">
        <v>212</v>
      </c>
      <c r="E339" s="34">
        <v>474</v>
      </c>
      <c r="F339" s="54">
        <v>31000</v>
      </c>
      <c r="G339" s="49" t="s">
        <v>37</v>
      </c>
      <c r="H339" s="50">
        <v>35820</v>
      </c>
      <c r="I339" s="51"/>
      <c r="J339" s="45">
        <v>0.86541038525963154</v>
      </c>
      <c r="K339" s="46" t="s">
        <v>47</v>
      </c>
      <c r="L339" s="41">
        <v>2945</v>
      </c>
      <c r="M339" s="49"/>
      <c r="N339" s="50">
        <v>3222</v>
      </c>
      <c r="O339" s="45">
        <v>0.91371818746120426</v>
      </c>
      <c r="P339" s="47" t="s">
        <v>47</v>
      </c>
      <c r="Q339" s="55">
        <v>474</v>
      </c>
      <c r="R339" s="43">
        <v>38500</v>
      </c>
      <c r="S339" s="52">
        <v>35820</v>
      </c>
      <c r="T339" s="51"/>
      <c r="U339" s="45">
        <v>1.0747906197654942</v>
      </c>
      <c r="V339" s="46" t="s">
        <v>327</v>
      </c>
      <c r="W339" s="41">
        <v>3658</v>
      </c>
      <c r="X339" s="43">
        <v>3222</v>
      </c>
      <c r="Y339" s="45">
        <v>1.1350093109869646</v>
      </c>
      <c r="Z339" s="47" t="s">
        <v>327</v>
      </c>
    </row>
    <row r="340" spans="1:26" s="48" customFormat="1" ht="17.100000000000001" customHeight="1" thickTop="1" thickBot="1" x14ac:dyDescent="0.25">
      <c r="A340" s="30">
        <v>605</v>
      </c>
      <c r="B340" s="31" t="s">
        <v>81</v>
      </c>
      <c r="C340" s="32" t="s">
        <v>210</v>
      </c>
      <c r="D340" s="33" t="s">
        <v>175</v>
      </c>
      <c r="E340" s="34">
        <v>474</v>
      </c>
      <c r="F340" s="54">
        <v>32000</v>
      </c>
      <c r="G340" s="49" t="s">
        <v>37</v>
      </c>
      <c r="H340" s="50">
        <v>35820</v>
      </c>
      <c r="I340" s="51"/>
      <c r="J340" s="45">
        <v>0.89332774986041319</v>
      </c>
      <c r="K340" s="46" t="s">
        <v>47</v>
      </c>
      <c r="L340" s="41">
        <v>3040</v>
      </c>
      <c r="M340" s="49"/>
      <c r="N340" s="50">
        <v>3222</v>
      </c>
      <c r="O340" s="45">
        <v>0.94320297951582865</v>
      </c>
      <c r="P340" s="47" t="s">
        <v>47</v>
      </c>
      <c r="Q340" s="55">
        <v>474</v>
      </c>
      <c r="R340" s="43">
        <v>36000</v>
      </c>
      <c r="S340" s="52">
        <v>35820</v>
      </c>
      <c r="T340" s="51"/>
      <c r="U340" s="45">
        <v>1.0049972082635399</v>
      </c>
      <c r="V340" s="46" t="s">
        <v>327</v>
      </c>
      <c r="W340" s="41">
        <v>3420</v>
      </c>
      <c r="X340" s="43">
        <v>3222</v>
      </c>
      <c r="Y340" s="45">
        <v>1.0611421477343266</v>
      </c>
      <c r="Z340" s="47" t="s">
        <v>327</v>
      </c>
    </row>
    <row r="341" spans="1:26" s="48" customFormat="1" ht="17.100000000000001" customHeight="1" thickTop="1" thickBot="1" x14ac:dyDescent="0.25">
      <c r="A341" s="30">
        <v>607</v>
      </c>
      <c r="B341" s="31" t="s">
        <v>81</v>
      </c>
      <c r="C341" s="32" t="s">
        <v>210</v>
      </c>
      <c r="D341" s="33" t="s">
        <v>191</v>
      </c>
      <c r="E341" s="34">
        <v>474</v>
      </c>
      <c r="F341" s="54">
        <v>37500</v>
      </c>
      <c r="G341" s="49" t="s">
        <v>37</v>
      </c>
      <c r="H341" s="50">
        <v>35820</v>
      </c>
      <c r="I341" s="51"/>
      <c r="J341" s="45">
        <v>1.0468732551647124</v>
      </c>
      <c r="K341" s="46" t="s">
        <v>327</v>
      </c>
      <c r="L341" s="41">
        <v>3563</v>
      </c>
      <c r="M341" s="49"/>
      <c r="N341" s="50">
        <v>3222</v>
      </c>
      <c r="O341" s="45">
        <v>1.1055245189323402</v>
      </c>
      <c r="P341" s="47" t="s">
        <v>327</v>
      </c>
      <c r="Q341" s="55">
        <v>474</v>
      </c>
      <c r="R341" s="43">
        <v>46100</v>
      </c>
      <c r="S341" s="52">
        <v>35820</v>
      </c>
      <c r="T341" s="51"/>
      <c r="U341" s="45">
        <v>1.286962590731435</v>
      </c>
      <c r="V341" s="46" t="s">
        <v>327</v>
      </c>
      <c r="W341" s="41">
        <v>4380</v>
      </c>
      <c r="X341" s="43">
        <v>3222</v>
      </c>
      <c r="Y341" s="45">
        <v>1.3590937306021105</v>
      </c>
      <c r="Z341" s="47" t="s">
        <v>327</v>
      </c>
    </row>
    <row r="342" spans="1:26" s="48" customFormat="1" ht="17.100000000000001" customHeight="1" thickTop="1" thickBot="1" x14ac:dyDescent="0.25">
      <c r="A342" s="30">
        <v>609</v>
      </c>
      <c r="B342" s="31" t="s">
        <v>81</v>
      </c>
      <c r="C342" s="32" t="s">
        <v>210</v>
      </c>
      <c r="D342" s="33" t="s">
        <v>77</v>
      </c>
      <c r="E342" s="34">
        <v>674</v>
      </c>
      <c r="F342" s="54">
        <v>45000</v>
      </c>
      <c r="G342" s="49"/>
      <c r="H342" s="50">
        <v>53910</v>
      </c>
      <c r="I342" s="51"/>
      <c r="J342" s="45">
        <v>0.83470599146726021</v>
      </c>
      <c r="K342" s="46" t="s">
        <v>47</v>
      </c>
      <c r="L342" s="41">
        <v>4275</v>
      </c>
      <c r="M342" s="49"/>
      <c r="N342" s="50">
        <v>4851</v>
      </c>
      <c r="O342" s="45">
        <v>0.88105545248402395</v>
      </c>
      <c r="P342" s="47" t="s">
        <v>47</v>
      </c>
      <c r="Q342" s="34">
        <v>674</v>
      </c>
      <c r="R342" s="43">
        <v>44400</v>
      </c>
      <c r="S342" s="52">
        <v>53910</v>
      </c>
      <c r="T342" s="51"/>
      <c r="U342" s="45">
        <v>0.82357633092190685</v>
      </c>
      <c r="V342" s="46" t="s">
        <v>47</v>
      </c>
      <c r="W342" s="41">
        <v>4218</v>
      </c>
      <c r="X342" s="43">
        <v>4851</v>
      </c>
      <c r="Y342" s="45">
        <v>0.8693052978767265</v>
      </c>
      <c r="Z342" s="47" t="s">
        <v>47</v>
      </c>
    </row>
    <row r="343" spans="1:26" s="48" customFormat="1" ht="17.100000000000001" customHeight="1" thickTop="1" thickBot="1" x14ac:dyDescent="0.25">
      <c r="A343" s="30">
        <v>611</v>
      </c>
      <c r="B343" s="31" t="s">
        <v>81</v>
      </c>
      <c r="C343" s="32" t="s">
        <v>210</v>
      </c>
      <c r="D343" s="33" t="s">
        <v>116</v>
      </c>
      <c r="E343" s="34">
        <v>674</v>
      </c>
      <c r="F343" s="54">
        <v>45000</v>
      </c>
      <c r="G343" s="49" t="s">
        <v>37</v>
      </c>
      <c r="H343" s="50">
        <v>53910</v>
      </c>
      <c r="I343" s="51"/>
      <c r="J343" s="45">
        <v>0.83470599146726021</v>
      </c>
      <c r="K343" s="46" t="s">
        <v>47</v>
      </c>
      <c r="L343" s="41">
        <v>4275</v>
      </c>
      <c r="M343" s="49"/>
      <c r="N343" s="50">
        <v>4851</v>
      </c>
      <c r="O343" s="45">
        <v>0.88105545248402395</v>
      </c>
      <c r="P343" s="47" t="s">
        <v>47</v>
      </c>
      <c r="Q343" s="34">
        <v>674</v>
      </c>
      <c r="R343" s="43">
        <v>63400</v>
      </c>
      <c r="S343" s="52">
        <v>53910</v>
      </c>
      <c r="T343" s="51"/>
      <c r="U343" s="45">
        <v>1.1760155815247635</v>
      </c>
      <c r="V343" s="46" t="s">
        <v>327</v>
      </c>
      <c r="W343" s="41">
        <v>6023</v>
      </c>
      <c r="X343" s="43">
        <v>4851</v>
      </c>
      <c r="Y343" s="45">
        <v>1.2413935271078129</v>
      </c>
      <c r="Z343" s="47" t="s">
        <v>327</v>
      </c>
    </row>
    <row r="344" spans="1:26" s="48" customFormat="1" ht="17.100000000000001" customHeight="1" thickTop="1" thickBot="1" x14ac:dyDescent="0.25">
      <c r="A344" s="30">
        <v>613</v>
      </c>
      <c r="B344" s="31" t="s">
        <v>81</v>
      </c>
      <c r="C344" s="32" t="s">
        <v>210</v>
      </c>
      <c r="D344" s="33" t="s">
        <v>117</v>
      </c>
      <c r="E344" s="34">
        <v>674</v>
      </c>
      <c r="F344" s="54">
        <v>42500</v>
      </c>
      <c r="G344" s="49" t="s">
        <v>37</v>
      </c>
      <c r="H344" s="50">
        <v>53910</v>
      </c>
      <c r="I344" s="51"/>
      <c r="J344" s="45">
        <v>0.78833240586162123</v>
      </c>
      <c r="K344" s="46" t="s">
        <v>47</v>
      </c>
      <c r="L344" s="41">
        <v>4038</v>
      </c>
      <c r="M344" s="49"/>
      <c r="N344" s="50">
        <v>4851</v>
      </c>
      <c r="O344" s="45">
        <v>0.83219954648526073</v>
      </c>
      <c r="P344" s="47" t="s">
        <v>47</v>
      </c>
      <c r="Q344" s="34">
        <v>674</v>
      </c>
      <c r="R344" s="43">
        <v>78800</v>
      </c>
      <c r="S344" s="52">
        <v>53910</v>
      </c>
      <c r="T344" s="51"/>
      <c r="U344" s="45">
        <v>1.4616768688555</v>
      </c>
      <c r="V344" s="46" t="s">
        <v>327</v>
      </c>
      <c r="W344" s="41">
        <v>7486</v>
      </c>
      <c r="X344" s="43">
        <v>4851</v>
      </c>
      <c r="Y344" s="45">
        <v>1.5429808286951143</v>
      </c>
      <c r="Z344" s="47" t="s">
        <v>327</v>
      </c>
    </row>
    <row r="345" spans="1:26" s="48" customFormat="1" ht="17.100000000000001" customHeight="1" thickTop="1" thickBot="1" x14ac:dyDescent="0.25">
      <c r="A345" s="30">
        <v>615</v>
      </c>
      <c r="B345" s="31" t="s">
        <v>81</v>
      </c>
      <c r="C345" s="32" t="s">
        <v>210</v>
      </c>
      <c r="D345" s="33" t="s">
        <v>189</v>
      </c>
      <c r="E345" s="34">
        <v>674</v>
      </c>
      <c r="F345" s="54">
        <v>32500</v>
      </c>
      <c r="G345" s="49" t="s">
        <v>37</v>
      </c>
      <c r="H345" s="50">
        <v>53910</v>
      </c>
      <c r="I345" s="51"/>
      <c r="J345" s="45">
        <v>0.6028380634390651</v>
      </c>
      <c r="K345" s="46" t="s">
        <v>47</v>
      </c>
      <c r="L345" s="41">
        <v>3088</v>
      </c>
      <c r="M345" s="49"/>
      <c r="N345" s="50">
        <v>4851</v>
      </c>
      <c r="O345" s="45">
        <v>0.63636363636363635</v>
      </c>
      <c r="P345" s="47" t="s">
        <v>47</v>
      </c>
      <c r="Q345" s="34">
        <v>674</v>
      </c>
      <c r="R345" s="43">
        <v>70000</v>
      </c>
      <c r="S345" s="52">
        <v>53910</v>
      </c>
      <c r="T345" s="51"/>
      <c r="U345" s="45">
        <v>1.2984418475236505</v>
      </c>
      <c r="V345" s="46" t="s">
        <v>327</v>
      </c>
      <c r="W345" s="41">
        <v>6650</v>
      </c>
      <c r="X345" s="43">
        <v>4851</v>
      </c>
      <c r="Y345" s="45">
        <v>1.370645227788085</v>
      </c>
      <c r="Z345" s="47" t="s">
        <v>327</v>
      </c>
    </row>
    <row r="346" spans="1:26" s="48" customFormat="1" ht="17.100000000000001" customHeight="1" thickTop="1" thickBot="1" x14ac:dyDescent="0.25">
      <c r="A346" s="30">
        <v>617</v>
      </c>
      <c r="B346" s="31" t="s">
        <v>81</v>
      </c>
      <c r="C346" s="32" t="s">
        <v>213</v>
      </c>
      <c r="D346" s="33" t="s">
        <v>82</v>
      </c>
      <c r="E346" s="34">
        <v>264</v>
      </c>
      <c r="F346" s="54">
        <v>9600</v>
      </c>
      <c r="G346" s="49"/>
      <c r="H346" s="50">
        <v>13320</v>
      </c>
      <c r="I346" s="51"/>
      <c r="J346" s="45">
        <v>0.72064564564564559</v>
      </c>
      <c r="K346" s="46" t="s">
        <v>319</v>
      </c>
      <c r="L346" s="41">
        <v>912</v>
      </c>
      <c r="M346" s="49"/>
      <c r="N346" s="50">
        <v>1197</v>
      </c>
      <c r="O346" s="45">
        <v>0.76106934001670845</v>
      </c>
      <c r="P346" s="47" t="s">
        <v>319</v>
      </c>
      <c r="Q346" s="55">
        <v>264</v>
      </c>
      <c r="R346" s="43">
        <v>21700</v>
      </c>
      <c r="S346" s="52">
        <v>13320</v>
      </c>
      <c r="T346" s="51"/>
      <c r="U346" s="45">
        <v>1.6290540540540541</v>
      </c>
      <c r="V346" s="46" t="s">
        <v>327</v>
      </c>
      <c r="W346" s="41">
        <v>2062</v>
      </c>
      <c r="X346" s="43">
        <v>1197</v>
      </c>
      <c r="Y346" s="45">
        <v>1.7218045112781954</v>
      </c>
      <c r="Z346" s="47" t="s">
        <v>327</v>
      </c>
    </row>
    <row r="347" spans="1:26" s="48" customFormat="1" ht="17.100000000000001" customHeight="1" thickTop="1" thickBot="1" x14ac:dyDescent="0.25">
      <c r="A347" s="30">
        <v>619</v>
      </c>
      <c r="B347" s="31" t="s">
        <v>81</v>
      </c>
      <c r="C347" s="32" t="s">
        <v>214</v>
      </c>
      <c r="D347" s="33" t="s">
        <v>184</v>
      </c>
      <c r="E347" s="34">
        <v>474</v>
      </c>
      <c r="F347" s="54">
        <v>18400</v>
      </c>
      <c r="G347" s="49" t="s">
        <v>37</v>
      </c>
      <c r="H347" s="50">
        <v>35820</v>
      </c>
      <c r="I347" s="51"/>
      <c r="J347" s="45">
        <v>0.51365159128978222</v>
      </c>
      <c r="K347" s="46" t="s">
        <v>47</v>
      </c>
      <c r="L347" s="41">
        <v>1748</v>
      </c>
      <c r="M347" s="49"/>
      <c r="N347" s="50">
        <v>3222</v>
      </c>
      <c r="O347" s="45">
        <v>0.54220980757293602</v>
      </c>
      <c r="P347" s="47" t="s">
        <v>47</v>
      </c>
      <c r="Q347" s="55">
        <v>474</v>
      </c>
      <c r="R347" s="43">
        <v>45800</v>
      </c>
      <c r="S347" s="52">
        <v>35820</v>
      </c>
      <c r="T347" s="51"/>
      <c r="U347" s="45">
        <v>1.2785873813512005</v>
      </c>
      <c r="V347" s="46" t="s">
        <v>327</v>
      </c>
      <c r="W347" s="41">
        <v>4351</v>
      </c>
      <c r="X347" s="43">
        <v>3222</v>
      </c>
      <c r="Y347" s="45">
        <v>1.3500931098696463</v>
      </c>
      <c r="Z347" s="47" t="s">
        <v>327</v>
      </c>
    </row>
    <row r="348" spans="1:26" s="48" customFormat="1" ht="17.100000000000001" customHeight="1" thickTop="1" thickBot="1" x14ac:dyDescent="0.25">
      <c r="A348" s="30">
        <v>1087</v>
      </c>
      <c r="B348" s="31"/>
      <c r="C348" s="32" t="s">
        <v>215</v>
      </c>
      <c r="D348" s="33" t="s">
        <v>73</v>
      </c>
      <c r="E348" s="34">
        <v>264</v>
      </c>
      <c r="F348" s="54">
        <v>9900</v>
      </c>
      <c r="G348" s="49"/>
      <c r="H348" s="50">
        <v>13320</v>
      </c>
      <c r="I348" s="51"/>
      <c r="J348" s="45">
        <v>0.74316816816816822</v>
      </c>
      <c r="K348" s="46" t="s">
        <v>319</v>
      </c>
      <c r="L348" s="41">
        <v>941</v>
      </c>
      <c r="M348" s="49"/>
      <c r="N348" s="50">
        <v>1197</v>
      </c>
      <c r="O348" s="45">
        <v>0.78529657477025894</v>
      </c>
      <c r="P348" s="47" t="s">
        <v>319</v>
      </c>
      <c r="Q348" s="55">
        <v>264</v>
      </c>
      <c r="R348" s="58">
        <v>13700</v>
      </c>
      <c r="S348" s="52">
        <v>13320</v>
      </c>
      <c r="T348" s="51"/>
      <c r="U348" s="45">
        <v>1.0284534534534535</v>
      </c>
      <c r="V348" s="46" t="s">
        <v>65</v>
      </c>
      <c r="W348" s="41">
        <v>1302</v>
      </c>
      <c r="X348" s="43">
        <v>1197</v>
      </c>
      <c r="Y348" s="45">
        <v>1.0868838763575606</v>
      </c>
      <c r="Z348" s="47" t="s">
        <v>327</v>
      </c>
    </row>
    <row r="349" spans="1:26" s="48" customFormat="1" ht="17.100000000000001" customHeight="1" thickTop="1" thickBot="1" x14ac:dyDescent="0.25">
      <c r="A349" s="30">
        <v>621</v>
      </c>
      <c r="B349" s="31" t="s">
        <v>81</v>
      </c>
      <c r="C349" s="32" t="s">
        <v>216</v>
      </c>
      <c r="D349" s="33" t="s">
        <v>43</v>
      </c>
      <c r="E349" s="34">
        <v>264</v>
      </c>
      <c r="F349" s="54">
        <v>19000</v>
      </c>
      <c r="G349" s="49" t="s">
        <v>37</v>
      </c>
      <c r="H349" s="50">
        <v>13320</v>
      </c>
      <c r="I349" s="51"/>
      <c r="J349" s="45">
        <v>1.4263513513513513</v>
      </c>
      <c r="K349" s="46" t="s">
        <v>327</v>
      </c>
      <c r="L349" s="41">
        <v>1805</v>
      </c>
      <c r="M349" s="49"/>
      <c r="N349" s="50">
        <v>1197</v>
      </c>
      <c r="O349" s="45">
        <v>1.5071010860484544</v>
      </c>
      <c r="P349" s="47" t="s">
        <v>327</v>
      </c>
      <c r="Q349" s="55">
        <v>464</v>
      </c>
      <c r="R349" s="43">
        <v>23000</v>
      </c>
      <c r="S349" s="52">
        <v>29160</v>
      </c>
      <c r="T349" s="51"/>
      <c r="U349" s="45">
        <v>0.78871742112482857</v>
      </c>
      <c r="V349" s="46" t="s">
        <v>319</v>
      </c>
      <c r="W349" s="41">
        <v>2185</v>
      </c>
      <c r="X349" s="43">
        <v>2628</v>
      </c>
      <c r="Y349" s="45">
        <v>0.83105022831050224</v>
      </c>
      <c r="Z349" s="47" t="s">
        <v>319</v>
      </c>
    </row>
    <row r="350" spans="1:26" s="48" customFormat="1" ht="17.100000000000001" customHeight="1" thickTop="1" thickBot="1" x14ac:dyDescent="0.25">
      <c r="A350" s="30">
        <v>1043</v>
      </c>
      <c r="B350" s="31"/>
      <c r="C350" s="32" t="s">
        <v>216</v>
      </c>
      <c r="D350" s="33" t="s">
        <v>217</v>
      </c>
      <c r="E350" s="34">
        <v>464</v>
      </c>
      <c r="F350" s="54">
        <v>13000</v>
      </c>
      <c r="G350" s="49" t="s">
        <v>37</v>
      </c>
      <c r="H350" s="50">
        <v>29160</v>
      </c>
      <c r="I350" s="51"/>
      <c r="J350" s="45">
        <v>0.44578189300411525</v>
      </c>
      <c r="K350" s="46" t="s">
        <v>47</v>
      </c>
      <c r="L350" s="41">
        <v>1235</v>
      </c>
      <c r="M350" s="49"/>
      <c r="N350" s="50">
        <v>2628</v>
      </c>
      <c r="O350" s="45">
        <v>0.469558599695586</v>
      </c>
      <c r="P350" s="47" t="s">
        <v>319</v>
      </c>
      <c r="Q350" s="55">
        <v>464</v>
      </c>
      <c r="R350" s="43">
        <v>39300</v>
      </c>
      <c r="S350" s="52">
        <v>29160</v>
      </c>
      <c r="T350" s="51"/>
      <c r="U350" s="45">
        <v>1.3477023319615913</v>
      </c>
      <c r="V350" s="46" t="s">
        <v>327</v>
      </c>
      <c r="W350" s="41">
        <v>3734</v>
      </c>
      <c r="X350" s="43">
        <v>2628</v>
      </c>
      <c r="Y350" s="45">
        <v>1.4204718417047184</v>
      </c>
      <c r="Z350" s="47" t="s">
        <v>327</v>
      </c>
    </row>
    <row r="351" spans="1:26" s="48" customFormat="1" ht="17.100000000000001" customHeight="1" thickTop="1" thickBot="1" x14ac:dyDescent="0.25">
      <c r="A351" s="30">
        <v>623</v>
      </c>
      <c r="B351" s="31" t="s">
        <v>81</v>
      </c>
      <c r="C351" s="32" t="s">
        <v>218</v>
      </c>
      <c r="D351" s="33" t="s">
        <v>219</v>
      </c>
      <c r="E351" s="34">
        <v>264</v>
      </c>
      <c r="F351" s="54">
        <v>6300</v>
      </c>
      <c r="G351" s="49" t="s">
        <v>37</v>
      </c>
      <c r="H351" s="50">
        <v>13320</v>
      </c>
      <c r="I351" s="51"/>
      <c r="J351" s="45">
        <v>0.47289789789789788</v>
      </c>
      <c r="K351" s="46" t="s">
        <v>47</v>
      </c>
      <c r="L351" s="41">
        <v>599</v>
      </c>
      <c r="M351" s="49"/>
      <c r="N351" s="50">
        <v>1197</v>
      </c>
      <c r="O351" s="45">
        <v>0.49958228905597324</v>
      </c>
      <c r="P351" s="47" t="s">
        <v>319</v>
      </c>
      <c r="Q351" s="55">
        <v>264</v>
      </c>
      <c r="R351" s="43">
        <v>11600</v>
      </c>
      <c r="S351" s="52">
        <v>13320</v>
      </c>
      <c r="T351" s="51"/>
      <c r="U351" s="45">
        <v>0.8707957957957958</v>
      </c>
      <c r="V351" s="46" t="s">
        <v>319</v>
      </c>
      <c r="W351" s="41">
        <v>1102</v>
      </c>
      <c r="X351" s="43">
        <v>1197</v>
      </c>
      <c r="Y351" s="45">
        <v>0.91979949874686717</v>
      </c>
      <c r="Z351" s="47" t="s">
        <v>319</v>
      </c>
    </row>
    <row r="352" spans="1:26" s="48" customFormat="1" ht="17.100000000000001" customHeight="1" thickTop="1" thickBot="1" x14ac:dyDescent="0.25">
      <c r="A352" s="30">
        <v>625</v>
      </c>
      <c r="B352" s="31" t="s">
        <v>81</v>
      </c>
      <c r="C352" s="32" t="s">
        <v>220</v>
      </c>
      <c r="D352" s="33" t="s">
        <v>42</v>
      </c>
      <c r="E352" s="34">
        <v>264</v>
      </c>
      <c r="F352" s="54">
        <v>19200</v>
      </c>
      <c r="G352" s="49" t="s">
        <v>37</v>
      </c>
      <c r="H352" s="50">
        <v>13320</v>
      </c>
      <c r="I352" s="51"/>
      <c r="J352" s="45">
        <v>1.4413663663663663</v>
      </c>
      <c r="K352" s="46" t="s">
        <v>327</v>
      </c>
      <c r="L352" s="41">
        <v>1824</v>
      </c>
      <c r="M352" s="49"/>
      <c r="N352" s="50">
        <v>1197</v>
      </c>
      <c r="O352" s="45">
        <v>1.5229741019214704</v>
      </c>
      <c r="P352" s="47" t="s">
        <v>327</v>
      </c>
      <c r="Q352" s="55">
        <v>464</v>
      </c>
      <c r="R352" s="43">
        <v>46100</v>
      </c>
      <c r="S352" s="52">
        <v>29160</v>
      </c>
      <c r="T352" s="51"/>
      <c r="U352" s="45">
        <v>1.5808984910836763</v>
      </c>
      <c r="V352" s="46" t="s">
        <v>327</v>
      </c>
      <c r="W352" s="41">
        <v>4380</v>
      </c>
      <c r="X352" s="43">
        <v>2628</v>
      </c>
      <c r="Y352" s="45">
        <v>1.6662861491628616</v>
      </c>
      <c r="Z352" s="47" t="s">
        <v>327</v>
      </c>
    </row>
    <row r="353" spans="1:26" s="48" customFormat="1" ht="17.100000000000001" customHeight="1" thickTop="1" thickBot="1" x14ac:dyDescent="0.25">
      <c r="A353" s="30">
        <v>627</v>
      </c>
      <c r="B353" s="31" t="s">
        <v>81</v>
      </c>
      <c r="C353" s="32" t="s">
        <v>220</v>
      </c>
      <c r="D353" s="33" t="s">
        <v>43</v>
      </c>
      <c r="E353" s="34">
        <v>264</v>
      </c>
      <c r="F353" s="54">
        <v>7300</v>
      </c>
      <c r="G353" s="49" t="s">
        <v>37</v>
      </c>
      <c r="H353" s="50">
        <v>13320</v>
      </c>
      <c r="I353" s="51"/>
      <c r="J353" s="45">
        <v>0.54797297297297298</v>
      </c>
      <c r="K353" s="46" t="s">
        <v>319</v>
      </c>
      <c r="L353" s="41">
        <v>694</v>
      </c>
      <c r="M353" s="49"/>
      <c r="N353" s="50">
        <v>1197</v>
      </c>
      <c r="O353" s="45">
        <v>0.57894736842105265</v>
      </c>
      <c r="P353" s="47" t="s">
        <v>319</v>
      </c>
      <c r="Q353" s="55">
        <v>464</v>
      </c>
      <c r="R353" s="43">
        <v>18600</v>
      </c>
      <c r="S353" s="52">
        <v>29160</v>
      </c>
      <c r="T353" s="51"/>
      <c r="U353" s="45">
        <v>0.6378257887517147</v>
      </c>
      <c r="V353" s="46" t="s">
        <v>319</v>
      </c>
      <c r="W353" s="41">
        <v>1767</v>
      </c>
      <c r="X353" s="43">
        <v>2628</v>
      </c>
      <c r="Y353" s="45">
        <v>0.67199391171993916</v>
      </c>
      <c r="Z353" s="47" t="s">
        <v>319</v>
      </c>
    </row>
    <row r="354" spans="1:26" s="48" customFormat="1" ht="17.100000000000001" customHeight="1" thickTop="1" thickBot="1" x14ac:dyDescent="0.25">
      <c r="A354" s="30">
        <v>1053</v>
      </c>
      <c r="B354" s="31"/>
      <c r="C354" s="32" t="s">
        <v>220</v>
      </c>
      <c r="D354" s="33" t="s">
        <v>221</v>
      </c>
      <c r="E354" s="34">
        <v>264</v>
      </c>
      <c r="F354" s="54">
        <v>7300</v>
      </c>
      <c r="G354" s="49" t="s">
        <v>37</v>
      </c>
      <c r="H354" s="50">
        <v>13320</v>
      </c>
      <c r="I354" s="51"/>
      <c r="J354" s="45">
        <v>0.54797297297297298</v>
      </c>
      <c r="K354" s="46" t="s">
        <v>319</v>
      </c>
      <c r="L354" s="41">
        <v>694</v>
      </c>
      <c r="M354" s="49"/>
      <c r="N354" s="50">
        <v>1197</v>
      </c>
      <c r="O354" s="45">
        <v>0.57894736842105265</v>
      </c>
      <c r="P354" s="47" t="s">
        <v>319</v>
      </c>
      <c r="Q354" s="55">
        <v>264</v>
      </c>
      <c r="R354" s="43">
        <v>8600</v>
      </c>
      <c r="S354" s="52">
        <v>13320</v>
      </c>
      <c r="T354" s="51"/>
      <c r="U354" s="45">
        <v>0.64557057057057055</v>
      </c>
      <c r="V354" s="46" t="s">
        <v>319</v>
      </c>
      <c r="W354" s="41">
        <v>817</v>
      </c>
      <c r="X354" s="43">
        <v>1197</v>
      </c>
      <c r="Y354" s="45">
        <v>0.68170426065162903</v>
      </c>
      <c r="Z354" s="47" t="s">
        <v>319</v>
      </c>
    </row>
    <row r="355" spans="1:26" s="48" customFormat="1" ht="17.100000000000001" customHeight="1" thickTop="1" thickBot="1" x14ac:dyDescent="0.25">
      <c r="A355" s="30">
        <v>629</v>
      </c>
      <c r="B355" s="31" t="s">
        <v>81</v>
      </c>
      <c r="C355" s="32" t="s">
        <v>222</v>
      </c>
      <c r="D355" s="33" t="s">
        <v>41</v>
      </c>
      <c r="E355" s="34">
        <v>464</v>
      </c>
      <c r="F355" s="54">
        <v>10600</v>
      </c>
      <c r="G355" s="49" t="s">
        <v>37</v>
      </c>
      <c r="H355" s="50">
        <v>29160</v>
      </c>
      <c r="I355" s="51"/>
      <c r="J355" s="45">
        <v>0.36347736625514404</v>
      </c>
      <c r="K355" s="46" t="s">
        <v>47</v>
      </c>
      <c r="L355" s="41">
        <v>1007</v>
      </c>
      <c r="M355" s="49"/>
      <c r="N355" s="50">
        <v>2628</v>
      </c>
      <c r="O355" s="45">
        <v>0.38280060882800609</v>
      </c>
      <c r="P355" s="47" t="s">
        <v>47</v>
      </c>
      <c r="Q355" s="55">
        <v>464</v>
      </c>
      <c r="R355" s="43">
        <v>28300</v>
      </c>
      <c r="S355" s="52">
        <v>29160</v>
      </c>
      <c r="T355" s="51"/>
      <c r="U355" s="45">
        <v>0.97047325102880655</v>
      </c>
      <c r="V355" s="46" t="s">
        <v>319</v>
      </c>
      <c r="W355" s="41">
        <v>2689</v>
      </c>
      <c r="X355" s="43">
        <v>2628</v>
      </c>
      <c r="Y355" s="45">
        <v>1.0228310502283104</v>
      </c>
      <c r="Z355" s="47" t="s">
        <v>65</v>
      </c>
    </row>
    <row r="356" spans="1:26" s="48" customFormat="1" ht="17.100000000000001" customHeight="1" thickTop="1" thickBot="1" x14ac:dyDescent="0.25">
      <c r="A356" s="30">
        <v>631</v>
      </c>
      <c r="B356" s="31" t="s">
        <v>81</v>
      </c>
      <c r="C356" s="32" t="s">
        <v>223</v>
      </c>
      <c r="D356" s="33" t="s">
        <v>73</v>
      </c>
      <c r="E356" s="34">
        <v>364</v>
      </c>
      <c r="F356" s="54">
        <v>15200</v>
      </c>
      <c r="G356" s="49" t="s">
        <v>37</v>
      </c>
      <c r="H356" s="50">
        <v>13986</v>
      </c>
      <c r="I356" s="51"/>
      <c r="J356" s="45">
        <v>1.0867295867295867</v>
      </c>
      <c r="K356" s="46" t="s">
        <v>327</v>
      </c>
      <c r="L356" s="41">
        <v>1444</v>
      </c>
      <c r="M356" s="49"/>
      <c r="N356" s="50">
        <v>1256.8500000000001</v>
      </c>
      <c r="O356" s="45">
        <v>1.1481083661534788</v>
      </c>
      <c r="P356" s="47" t="s">
        <v>327</v>
      </c>
      <c r="Q356" s="55">
        <v>364</v>
      </c>
      <c r="R356" s="43">
        <v>16200</v>
      </c>
      <c r="S356" s="52">
        <v>13986</v>
      </c>
      <c r="T356" s="51"/>
      <c r="U356" s="45">
        <v>1.1582296582296583</v>
      </c>
      <c r="V356" s="46" t="s">
        <v>327</v>
      </c>
      <c r="W356" s="41">
        <v>1539</v>
      </c>
      <c r="X356" s="43">
        <v>1256.8500000000001</v>
      </c>
      <c r="Y356" s="45">
        <v>1.223694156024983</v>
      </c>
      <c r="Z356" s="47" t="s">
        <v>327</v>
      </c>
    </row>
    <row r="357" spans="1:26" s="48" customFormat="1" ht="17.100000000000001" customHeight="1" thickTop="1" thickBot="1" x14ac:dyDescent="0.25">
      <c r="A357" s="30">
        <v>633</v>
      </c>
      <c r="B357" s="31" t="s">
        <v>81</v>
      </c>
      <c r="C357" s="32" t="s">
        <v>224</v>
      </c>
      <c r="D357" s="33" t="s">
        <v>149</v>
      </c>
      <c r="E357" s="34">
        <v>264</v>
      </c>
      <c r="F357" s="54">
        <v>15200</v>
      </c>
      <c r="G357" s="49" t="s">
        <v>37</v>
      </c>
      <c r="H357" s="50">
        <v>13320</v>
      </c>
      <c r="I357" s="51"/>
      <c r="J357" s="45">
        <v>1.1410660660660661</v>
      </c>
      <c r="K357" s="46" t="s">
        <v>327</v>
      </c>
      <c r="L357" s="41">
        <v>1444</v>
      </c>
      <c r="M357" s="49"/>
      <c r="N357" s="50">
        <v>1197</v>
      </c>
      <c r="O357" s="45">
        <v>1.205513784461153</v>
      </c>
      <c r="P357" s="47" t="s">
        <v>327</v>
      </c>
      <c r="Q357" s="55">
        <v>264</v>
      </c>
      <c r="R357" s="43">
        <v>18900</v>
      </c>
      <c r="S357" s="52">
        <v>13320</v>
      </c>
      <c r="T357" s="51"/>
      <c r="U357" s="45">
        <v>1.4188438438438438</v>
      </c>
      <c r="V357" s="46" t="s">
        <v>327</v>
      </c>
      <c r="W357" s="41">
        <v>1796</v>
      </c>
      <c r="X357" s="43">
        <v>1197</v>
      </c>
      <c r="Y357" s="45">
        <v>1.4995822890559733</v>
      </c>
      <c r="Z357" s="47" t="s">
        <v>327</v>
      </c>
    </row>
    <row r="358" spans="1:26" s="48" customFormat="1" ht="17.100000000000001" customHeight="1" thickTop="1" thickBot="1" x14ac:dyDescent="0.25">
      <c r="A358" s="30">
        <v>635</v>
      </c>
      <c r="B358" s="31" t="s">
        <v>81</v>
      </c>
      <c r="C358" s="32" t="s">
        <v>224</v>
      </c>
      <c r="D358" s="33" t="s">
        <v>74</v>
      </c>
      <c r="E358" s="34">
        <v>264</v>
      </c>
      <c r="F358" s="54">
        <v>17800</v>
      </c>
      <c r="G358" s="49" t="s">
        <v>37</v>
      </c>
      <c r="H358" s="50">
        <v>13320</v>
      </c>
      <c r="I358" s="51"/>
      <c r="J358" s="45">
        <v>1.3362612612612612</v>
      </c>
      <c r="K358" s="46" t="s">
        <v>327</v>
      </c>
      <c r="L358" s="41">
        <v>1691</v>
      </c>
      <c r="M358" s="49"/>
      <c r="N358" s="50">
        <v>1197</v>
      </c>
      <c r="O358" s="45">
        <v>1.4118629908103593</v>
      </c>
      <c r="P358" s="47" t="s">
        <v>327</v>
      </c>
      <c r="Q358" s="55">
        <v>464</v>
      </c>
      <c r="R358" s="43">
        <v>34100</v>
      </c>
      <c r="S358" s="52">
        <v>29160</v>
      </c>
      <c r="T358" s="51"/>
      <c r="U358" s="45">
        <v>1.1693758573388202</v>
      </c>
      <c r="V358" s="46" t="s">
        <v>327</v>
      </c>
      <c r="W358" s="41">
        <v>3240</v>
      </c>
      <c r="X358" s="43">
        <v>2628</v>
      </c>
      <c r="Y358" s="45">
        <v>1.232496194824962</v>
      </c>
      <c r="Z358" s="47" t="s">
        <v>327</v>
      </c>
    </row>
    <row r="359" spans="1:26" s="48" customFormat="1" ht="17.100000000000001" customHeight="1" thickTop="1" thickBot="1" x14ac:dyDescent="0.25">
      <c r="A359" s="30">
        <v>1089</v>
      </c>
      <c r="B359" s="31"/>
      <c r="C359" s="32" t="s">
        <v>224</v>
      </c>
      <c r="D359" s="33" t="s">
        <v>75</v>
      </c>
      <c r="E359" s="34">
        <v>264</v>
      </c>
      <c r="F359" s="54">
        <v>3900</v>
      </c>
      <c r="G359" s="49" t="s">
        <v>37</v>
      </c>
      <c r="H359" s="50">
        <v>13320</v>
      </c>
      <c r="I359" s="51"/>
      <c r="J359" s="45">
        <v>0.29271771771771771</v>
      </c>
      <c r="K359" s="46" t="s">
        <v>47</v>
      </c>
      <c r="L359" s="41">
        <v>371</v>
      </c>
      <c r="M359" s="49"/>
      <c r="N359" s="50">
        <v>1197</v>
      </c>
      <c r="O359" s="45">
        <v>0.30910609857978277</v>
      </c>
      <c r="P359" s="47" t="s">
        <v>47</v>
      </c>
      <c r="Q359" s="55">
        <v>264</v>
      </c>
      <c r="R359" s="58">
        <v>10700</v>
      </c>
      <c r="S359" s="52">
        <v>13320</v>
      </c>
      <c r="T359" s="51"/>
      <c r="U359" s="45">
        <v>0.80322822822822826</v>
      </c>
      <c r="V359" s="46" t="s">
        <v>319</v>
      </c>
      <c r="W359" s="41">
        <v>1017</v>
      </c>
      <c r="X359" s="43">
        <v>1197</v>
      </c>
      <c r="Y359" s="45">
        <v>0.84878863826232243</v>
      </c>
      <c r="Z359" s="47" t="s">
        <v>319</v>
      </c>
    </row>
    <row r="360" spans="1:26" s="48" customFormat="1" ht="17.100000000000001" customHeight="1" thickTop="1" thickBot="1" x14ac:dyDescent="0.25">
      <c r="A360" s="30">
        <v>637</v>
      </c>
      <c r="B360" s="31" t="s">
        <v>81</v>
      </c>
      <c r="C360" s="32" t="s">
        <v>225</v>
      </c>
      <c r="D360" s="33" t="s">
        <v>211</v>
      </c>
      <c r="E360" s="34">
        <v>264</v>
      </c>
      <c r="F360" s="54">
        <v>7900</v>
      </c>
      <c r="G360" s="49" t="s">
        <v>37</v>
      </c>
      <c r="H360" s="50">
        <v>13320</v>
      </c>
      <c r="I360" s="51"/>
      <c r="J360" s="45">
        <v>0.59301801801801801</v>
      </c>
      <c r="K360" s="46" t="s">
        <v>319</v>
      </c>
      <c r="L360" s="41">
        <v>751</v>
      </c>
      <c r="M360" s="49"/>
      <c r="N360" s="50">
        <v>1197</v>
      </c>
      <c r="O360" s="45">
        <v>0.62656641604010022</v>
      </c>
      <c r="P360" s="47" t="s">
        <v>319</v>
      </c>
      <c r="Q360" s="55">
        <v>264</v>
      </c>
      <c r="R360" s="58">
        <v>12400</v>
      </c>
      <c r="S360" s="52">
        <v>13320</v>
      </c>
      <c r="T360" s="51"/>
      <c r="U360" s="45">
        <v>0.93085585585585584</v>
      </c>
      <c r="V360" s="46" t="s">
        <v>319</v>
      </c>
      <c r="W360" s="41">
        <v>1178</v>
      </c>
      <c r="X360" s="43">
        <v>1197</v>
      </c>
      <c r="Y360" s="45">
        <v>0.98329156223893066</v>
      </c>
      <c r="Z360" s="47" t="s">
        <v>319</v>
      </c>
    </row>
    <row r="361" spans="1:26" s="48" customFormat="1" ht="17.100000000000001" customHeight="1" thickTop="1" thickBot="1" x14ac:dyDescent="0.25">
      <c r="A361" s="30">
        <v>639</v>
      </c>
      <c r="B361" s="31" t="s">
        <v>81</v>
      </c>
      <c r="C361" s="32" t="s">
        <v>226</v>
      </c>
      <c r="D361" s="33" t="s">
        <v>76</v>
      </c>
      <c r="E361" s="34">
        <v>422</v>
      </c>
      <c r="F361" s="54">
        <v>16500</v>
      </c>
      <c r="G361" s="49" t="s">
        <v>37</v>
      </c>
      <c r="H361" s="50">
        <v>39800</v>
      </c>
      <c r="I361" s="51"/>
      <c r="J361" s="45">
        <v>0.41454773869346734</v>
      </c>
      <c r="K361" s="46" t="s">
        <v>47</v>
      </c>
      <c r="L361" s="41">
        <v>1568</v>
      </c>
      <c r="M361" s="49"/>
      <c r="N361" s="50">
        <v>3580</v>
      </c>
      <c r="O361" s="45">
        <v>0.43770949720670393</v>
      </c>
      <c r="P361" s="47" t="s">
        <v>47</v>
      </c>
      <c r="Q361" s="34">
        <v>422</v>
      </c>
      <c r="R361" s="43">
        <v>21000</v>
      </c>
      <c r="S361" s="52">
        <v>39800</v>
      </c>
      <c r="T361" s="51"/>
      <c r="U361" s="45">
        <v>0.52761306532663321</v>
      </c>
      <c r="V361" s="46" t="s">
        <v>47</v>
      </c>
      <c r="W361" s="41">
        <v>1995</v>
      </c>
      <c r="X361" s="43">
        <v>3580</v>
      </c>
      <c r="Y361" s="45">
        <v>0.55698324022346368</v>
      </c>
      <c r="Z361" s="47" t="s">
        <v>47</v>
      </c>
    </row>
    <row r="362" spans="1:26" s="48" customFormat="1" ht="17.100000000000001" customHeight="1" thickTop="1" thickBot="1" x14ac:dyDescent="0.25">
      <c r="A362" s="30">
        <v>641</v>
      </c>
      <c r="B362" s="31" t="s">
        <v>81</v>
      </c>
      <c r="C362" s="32" t="s">
        <v>227</v>
      </c>
      <c r="D362" s="33" t="s">
        <v>175</v>
      </c>
      <c r="E362" s="34">
        <v>264</v>
      </c>
      <c r="F362" s="54">
        <v>9300</v>
      </c>
      <c r="G362" s="49" t="s">
        <v>37</v>
      </c>
      <c r="H362" s="50">
        <v>13320</v>
      </c>
      <c r="I362" s="51"/>
      <c r="J362" s="45">
        <v>0.69812312312312308</v>
      </c>
      <c r="K362" s="46" t="s">
        <v>319</v>
      </c>
      <c r="L362" s="41">
        <v>884</v>
      </c>
      <c r="M362" s="49"/>
      <c r="N362" s="50">
        <v>1197</v>
      </c>
      <c r="O362" s="45">
        <v>0.73767752715121138</v>
      </c>
      <c r="P362" s="47" t="s">
        <v>319</v>
      </c>
      <c r="Q362" s="55">
        <v>474</v>
      </c>
      <c r="R362" s="43">
        <v>16900</v>
      </c>
      <c r="S362" s="52">
        <v>35820</v>
      </c>
      <c r="T362" s="51"/>
      <c r="U362" s="45">
        <v>0.47177554438860969</v>
      </c>
      <c r="V362" s="46" t="s">
        <v>47</v>
      </c>
      <c r="W362" s="41">
        <v>1606</v>
      </c>
      <c r="X362" s="43">
        <v>3222</v>
      </c>
      <c r="Y362" s="45">
        <v>0.49813780260707635</v>
      </c>
      <c r="Z362" s="47" t="s">
        <v>47</v>
      </c>
    </row>
    <row r="363" spans="1:26" s="48" customFormat="1" ht="17.100000000000001" customHeight="1" thickTop="1" thickBot="1" x14ac:dyDescent="0.25">
      <c r="A363" s="30">
        <v>643</v>
      </c>
      <c r="B363" s="31" t="s">
        <v>81</v>
      </c>
      <c r="C363" s="32" t="s">
        <v>227</v>
      </c>
      <c r="D363" s="33" t="s">
        <v>191</v>
      </c>
      <c r="E363" s="34">
        <v>464</v>
      </c>
      <c r="F363" s="54">
        <v>8900</v>
      </c>
      <c r="G363" s="49" t="s">
        <v>37</v>
      </c>
      <c r="H363" s="50">
        <v>29160</v>
      </c>
      <c r="I363" s="51"/>
      <c r="J363" s="45">
        <v>0.30517832647462279</v>
      </c>
      <c r="K363" s="46" t="s">
        <v>47</v>
      </c>
      <c r="L363" s="41">
        <v>846</v>
      </c>
      <c r="M363" s="49"/>
      <c r="N363" s="50">
        <v>2628</v>
      </c>
      <c r="O363" s="45">
        <v>0.3215372907153729</v>
      </c>
      <c r="P363" s="47" t="s">
        <v>47</v>
      </c>
      <c r="Q363" s="55">
        <v>464</v>
      </c>
      <c r="R363" s="43">
        <v>10500</v>
      </c>
      <c r="S363" s="52">
        <v>29160</v>
      </c>
      <c r="T363" s="51"/>
      <c r="U363" s="45">
        <v>0.36004801097393691</v>
      </c>
      <c r="V363" s="46" t="s">
        <v>47</v>
      </c>
      <c r="W363" s="41">
        <v>998</v>
      </c>
      <c r="X363" s="43">
        <v>2628</v>
      </c>
      <c r="Y363" s="45">
        <v>0.37937595129375951</v>
      </c>
      <c r="Z363" s="47" t="s">
        <v>47</v>
      </c>
    </row>
    <row r="364" spans="1:26" s="48" customFormat="1" ht="16.5" customHeight="1" thickTop="1" thickBot="1" x14ac:dyDescent="0.25">
      <c r="A364" s="30">
        <v>647</v>
      </c>
      <c r="B364" s="31" t="s">
        <v>228</v>
      </c>
      <c r="C364" s="32" t="s">
        <v>229</v>
      </c>
      <c r="D364" s="33" t="s">
        <v>73</v>
      </c>
      <c r="E364" s="34">
        <v>264</v>
      </c>
      <c r="F364" s="54">
        <v>10800</v>
      </c>
      <c r="G364" s="49" t="s">
        <v>37</v>
      </c>
      <c r="H364" s="50">
        <v>13320</v>
      </c>
      <c r="I364" s="51"/>
      <c r="J364" s="45">
        <v>0.81073573573573576</v>
      </c>
      <c r="K364" s="46" t="s">
        <v>319</v>
      </c>
      <c r="L364" s="41">
        <v>1026</v>
      </c>
      <c r="M364" s="49"/>
      <c r="N364" s="50">
        <v>1197</v>
      </c>
      <c r="O364" s="45">
        <v>0.85630743525480368</v>
      </c>
      <c r="P364" s="47" t="s">
        <v>319</v>
      </c>
      <c r="Q364" s="55">
        <v>264</v>
      </c>
      <c r="R364" s="43">
        <v>12300</v>
      </c>
      <c r="S364" s="52">
        <v>13320</v>
      </c>
      <c r="T364" s="51"/>
      <c r="U364" s="45">
        <v>0.92334834834834834</v>
      </c>
      <c r="V364" s="46" t="s">
        <v>319</v>
      </c>
      <c r="W364" s="41">
        <v>1169</v>
      </c>
      <c r="X364" s="43">
        <v>1197</v>
      </c>
      <c r="Y364" s="45">
        <v>0.9757727652464494</v>
      </c>
      <c r="Z364" s="47" t="s">
        <v>319</v>
      </c>
    </row>
    <row r="365" spans="1:26" s="48" customFormat="1" ht="16.5" customHeight="1" thickTop="1" thickBot="1" x14ac:dyDescent="0.25">
      <c r="A365" s="30">
        <v>1153</v>
      </c>
      <c r="B365" s="31"/>
      <c r="C365" s="32" t="s">
        <v>230</v>
      </c>
      <c r="D365" s="33" t="s">
        <v>75</v>
      </c>
      <c r="E365" s="34">
        <v>464</v>
      </c>
      <c r="F365" s="54">
        <v>4800</v>
      </c>
      <c r="G365" s="49" t="s">
        <v>37</v>
      </c>
      <c r="H365" s="50">
        <v>29160</v>
      </c>
      <c r="I365" s="51"/>
      <c r="J365" s="45">
        <v>0.16457475994513032</v>
      </c>
      <c r="K365" s="46" t="s">
        <v>47</v>
      </c>
      <c r="L365" s="41">
        <v>456</v>
      </c>
      <c r="M365" s="49"/>
      <c r="N365" s="50">
        <v>2628</v>
      </c>
      <c r="O365" s="45">
        <v>0.17313546423135465</v>
      </c>
      <c r="P365" s="47" t="s">
        <v>47</v>
      </c>
      <c r="Q365" s="55">
        <v>464</v>
      </c>
      <c r="R365" s="58">
        <v>2800</v>
      </c>
      <c r="S365" s="52">
        <v>29160</v>
      </c>
      <c r="T365" s="51"/>
      <c r="U365" s="45">
        <v>9.5987654320987659E-2</v>
      </c>
      <c r="V365" s="46" t="s">
        <v>47</v>
      </c>
      <c r="W365" s="41">
        <v>266</v>
      </c>
      <c r="X365" s="43">
        <v>2628</v>
      </c>
      <c r="Y365" s="45">
        <v>0.10083713850837138</v>
      </c>
      <c r="Z365" s="47" t="s">
        <v>47</v>
      </c>
    </row>
    <row r="366" spans="1:26" s="48" customFormat="1" ht="17.100000000000001" customHeight="1" thickTop="1" thickBot="1" x14ac:dyDescent="0.25">
      <c r="A366" s="30">
        <v>1091</v>
      </c>
      <c r="B366" s="31"/>
      <c r="C366" s="32" t="s">
        <v>215</v>
      </c>
      <c r="D366" s="33" t="s">
        <v>76</v>
      </c>
      <c r="E366" s="34">
        <v>264</v>
      </c>
      <c r="F366" s="54">
        <v>9800</v>
      </c>
      <c r="G366" s="49"/>
      <c r="H366" s="50">
        <v>13320</v>
      </c>
      <c r="I366" s="51"/>
      <c r="J366" s="45">
        <v>0.73566066066066071</v>
      </c>
      <c r="K366" s="46" t="s">
        <v>319</v>
      </c>
      <c r="L366" s="41">
        <v>931</v>
      </c>
      <c r="M366" s="49"/>
      <c r="N366" s="50">
        <v>1197</v>
      </c>
      <c r="O366" s="45">
        <v>0.77694235588972427</v>
      </c>
      <c r="P366" s="47" t="s">
        <v>319</v>
      </c>
      <c r="Q366" s="55">
        <v>264</v>
      </c>
      <c r="R366" s="58">
        <v>14000</v>
      </c>
      <c r="S366" s="52">
        <v>13320</v>
      </c>
      <c r="T366" s="51"/>
      <c r="U366" s="45">
        <v>1.050975975975976</v>
      </c>
      <c r="V366" s="46" t="s">
        <v>65</v>
      </c>
      <c r="W366" s="41">
        <v>1330</v>
      </c>
      <c r="X366" s="43">
        <v>1197</v>
      </c>
      <c r="Y366" s="45">
        <v>1.1102756892230576</v>
      </c>
      <c r="Z366" s="47" t="s">
        <v>327</v>
      </c>
    </row>
    <row r="367" spans="1:26" s="48" customFormat="1" ht="16.5" customHeight="1" thickTop="1" thickBot="1" x14ac:dyDescent="0.25">
      <c r="A367" s="30">
        <v>1095</v>
      </c>
      <c r="B367" s="31"/>
      <c r="C367" s="32" t="s">
        <v>231</v>
      </c>
      <c r="D367" s="33" t="s">
        <v>42</v>
      </c>
      <c r="E367" s="34">
        <v>264</v>
      </c>
      <c r="F367" s="54">
        <v>6300</v>
      </c>
      <c r="G367" s="49"/>
      <c r="H367" s="50">
        <v>13320</v>
      </c>
      <c r="I367" s="51"/>
      <c r="J367" s="45">
        <v>0.47289789789789788</v>
      </c>
      <c r="K367" s="46" t="s">
        <v>47</v>
      </c>
      <c r="L367" s="41">
        <v>599</v>
      </c>
      <c r="M367" s="49"/>
      <c r="N367" s="50">
        <v>1197</v>
      </c>
      <c r="O367" s="45">
        <v>0.49958228905597324</v>
      </c>
      <c r="P367" s="47" t="s">
        <v>319</v>
      </c>
      <c r="Q367" s="55">
        <v>264</v>
      </c>
      <c r="R367" s="58">
        <v>9000</v>
      </c>
      <c r="S367" s="52">
        <v>13320</v>
      </c>
      <c r="T367" s="51"/>
      <c r="U367" s="45">
        <v>0.67560060060060056</v>
      </c>
      <c r="V367" s="46" t="s">
        <v>319</v>
      </c>
      <c r="W367" s="41">
        <v>855</v>
      </c>
      <c r="X367" s="43">
        <v>1197</v>
      </c>
      <c r="Y367" s="45">
        <v>0.71345029239766078</v>
      </c>
      <c r="Z367" s="47" t="s">
        <v>319</v>
      </c>
    </row>
    <row r="368" spans="1:26" s="48" customFormat="1" ht="17.100000000000001" customHeight="1" thickTop="1" thickBot="1" x14ac:dyDescent="0.25">
      <c r="A368" s="30">
        <v>651</v>
      </c>
      <c r="B368" s="31" t="s">
        <v>228</v>
      </c>
      <c r="C368" s="32" t="s">
        <v>232</v>
      </c>
      <c r="D368" s="33" t="s">
        <v>45</v>
      </c>
      <c r="E368" s="34">
        <v>264</v>
      </c>
      <c r="F368" s="54">
        <v>5500</v>
      </c>
      <c r="G368" s="49" t="s">
        <v>37</v>
      </c>
      <c r="H368" s="50">
        <v>13320</v>
      </c>
      <c r="I368" s="51"/>
      <c r="J368" s="45">
        <v>0.41283783783783784</v>
      </c>
      <c r="K368" s="46" t="s">
        <v>47</v>
      </c>
      <c r="L368" s="41">
        <v>523</v>
      </c>
      <c r="M368" s="49"/>
      <c r="N368" s="50">
        <v>1197</v>
      </c>
      <c r="O368" s="45">
        <v>0.43609022556390975</v>
      </c>
      <c r="P368" s="47" t="s">
        <v>47</v>
      </c>
      <c r="Q368" s="55">
        <v>264</v>
      </c>
      <c r="R368" s="43">
        <v>8900</v>
      </c>
      <c r="S368" s="52">
        <v>13320</v>
      </c>
      <c r="T368" s="51"/>
      <c r="U368" s="45">
        <v>0.66809309309309306</v>
      </c>
      <c r="V368" s="46" t="s">
        <v>319</v>
      </c>
      <c r="W368" s="41">
        <v>846</v>
      </c>
      <c r="X368" s="43">
        <v>1197</v>
      </c>
      <c r="Y368" s="45">
        <v>0.70593149540517963</v>
      </c>
      <c r="Z368" s="47" t="s">
        <v>319</v>
      </c>
    </row>
    <row r="369" spans="1:26" s="48" customFormat="1" ht="17.100000000000001" customHeight="1" thickTop="1" thickBot="1" x14ac:dyDescent="0.25">
      <c r="A369" s="30">
        <v>653</v>
      </c>
      <c r="B369" s="31" t="s">
        <v>228</v>
      </c>
      <c r="C369" s="32" t="s">
        <v>233</v>
      </c>
      <c r="D369" s="33" t="s">
        <v>100</v>
      </c>
      <c r="E369" s="34">
        <v>264</v>
      </c>
      <c r="F369" s="54">
        <v>4400</v>
      </c>
      <c r="G369" s="49" t="s">
        <v>37</v>
      </c>
      <c r="H369" s="50">
        <v>13320</v>
      </c>
      <c r="I369" s="51"/>
      <c r="J369" s="45">
        <v>0.33025525525525523</v>
      </c>
      <c r="K369" s="46" t="s">
        <v>47</v>
      </c>
      <c r="L369" s="41">
        <v>418</v>
      </c>
      <c r="M369" s="49"/>
      <c r="N369" s="50">
        <v>1197</v>
      </c>
      <c r="O369" s="45">
        <v>0.34837092731829572</v>
      </c>
      <c r="P369" s="47" t="s">
        <v>47</v>
      </c>
      <c r="Q369" s="55">
        <v>264</v>
      </c>
      <c r="R369" s="43">
        <v>11500</v>
      </c>
      <c r="S369" s="52">
        <v>13320</v>
      </c>
      <c r="T369" s="51"/>
      <c r="U369" s="45">
        <v>0.8632882882882883</v>
      </c>
      <c r="V369" s="46" t="s">
        <v>319</v>
      </c>
      <c r="W369" s="41">
        <v>1093</v>
      </c>
      <c r="X369" s="43">
        <v>1197</v>
      </c>
      <c r="Y369" s="45">
        <v>0.91228070175438591</v>
      </c>
      <c r="Z369" s="47" t="s">
        <v>319</v>
      </c>
    </row>
    <row r="370" spans="1:26" s="48" customFormat="1" ht="17.100000000000001" customHeight="1" thickTop="1" thickBot="1" x14ac:dyDescent="0.25">
      <c r="A370" s="30">
        <v>655</v>
      </c>
      <c r="B370" s="31" t="s">
        <v>228</v>
      </c>
      <c r="C370" s="32" t="s">
        <v>233</v>
      </c>
      <c r="D370" s="33" t="s">
        <v>208</v>
      </c>
      <c r="E370" s="34">
        <v>264</v>
      </c>
      <c r="F370" s="54">
        <v>9200</v>
      </c>
      <c r="G370" s="49" t="s">
        <v>37</v>
      </c>
      <c r="H370" s="50">
        <v>13320</v>
      </c>
      <c r="I370" s="51"/>
      <c r="J370" s="45">
        <v>0.69061561561561557</v>
      </c>
      <c r="K370" s="46" t="s">
        <v>319</v>
      </c>
      <c r="L370" s="41">
        <v>874</v>
      </c>
      <c r="M370" s="49"/>
      <c r="N370" s="50">
        <v>1197</v>
      </c>
      <c r="O370" s="45">
        <v>0.72932330827067671</v>
      </c>
      <c r="P370" s="47" t="s">
        <v>319</v>
      </c>
      <c r="Q370" s="55">
        <v>264</v>
      </c>
      <c r="R370" s="43">
        <v>12800</v>
      </c>
      <c r="S370" s="52">
        <v>13320</v>
      </c>
      <c r="T370" s="51"/>
      <c r="U370" s="45">
        <v>0.96088588588588586</v>
      </c>
      <c r="V370" s="46" t="s">
        <v>319</v>
      </c>
      <c r="W370" s="41">
        <v>1216</v>
      </c>
      <c r="X370" s="43">
        <v>1197</v>
      </c>
      <c r="Y370" s="45">
        <v>1.0150375939849625</v>
      </c>
      <c r="Z370" s="47" t="s">
        <v>65</v>
      </c>
    </row>
    <row r="371" spans="1:26" s="48" customFormat="1" ht="17.100000000000001" customHeight="1" thickTop="1" thickBot="1" x14ac:dyDescent="0.25">
      <c r="A371" s="30">
        <v>657</v>
      </c>
      <c r="B371" s="31" t="s">
        <v>228</v>
      </c>
      <c r="C371" s="32" t="s">
        <v>234</v>
      </c>
      <c r="D371" s="33" t="s">
        <v>73</v>
      </c>
      <c r="E371" s="34">
        <v>622</v>
      </c>
      <c r="F371" s="54">
        <v>20200</v>
      </c>
      <c r="G371" s="49" t="s">
        <v>37</v>
      </c>
      <c r="H371" s="50">
        <v>59900</v>
      </c>
      <c r="I371" s="51"/>
      <c r="J371" s="45">
        <v>0.33721202003338896</v>
      </c>
      <c r="K371" s="46" t="s">
        <v>47</v>
      </c>
      <c r="L371" s="41">
        <v>1919</v>
      </c>
      <c r="M371" s="49"/>
      <c r="N371" s="50">
        <v>5390</v>
      </c>
      <c r="O371" s="45">
        <v>0.35584415584415585</v>
      </c>
      <c r="P371" s="47" t="s">
        <v>47</v>
      </c>
      <c r="Q371" s="55">
        <v>622</v>
      </c>
      <c r="R371" s="43">
        <v>45300</v>
      </c>
      <c r="S371" s="52">
        <v>59900</v>
      </c>
      <c r="T371" s="51"/>
      <c r="U371" s="45">
        <v>0.75624373956594326</v>
      </c>
      <c r="V371" s="46" t="s">
        <v>47</v>
      </c>
      <c r="W371" s="41">
        <v>4304</v>
      </c>
      <c r="X371" s="43">
        <v>5390</v>
      </c>
      <c r="Y371" s="45">
        <v>0.79833024118738405</v>
      </c>
      <c r="Z371" s="47" t="s">
        <v>47</v>
      </c>
    </row>
    <row r="372" spans="1:26" s="48" customFormat="1" ht="17.100000000000001" customHeight="1" thickTop="1" thickBot="1" x14ac:dyDescent="0.25">
      <c r="A372" s="30">
        <v>659</v>
      </c>
      <c r="B372" s="31" t="s">
        <v>228</v>
      </c>
      <c r="C372" s="32" t="s">
        <v>234</v>
      </c>
      <c r="D372" s="33" t="s">
        <v>149</v>
      </c>
      <c r="E372" s="34">
        <v>622</v>
      </c>
      <c r="F372" s="54">
        <v>24500</v>
      </c>
      <c r="G372" s="49" t="s">
        <v>37</v>
      </c>
      <c r="H372" s="50">
        <v>59900</v>
      </c>
      <c r="I372" s="51"/>
      <c r="J372" s="45">
        <v>0.40899833055091822</v>
      </c>
      <c r="K372" s="46" t="s">
        <v>47</v>
      </c>
      <c r="L372" s="41">
        <v>2328</v>
      </c>
      <c r="M372" s="49"/>
      <c r="N372" s="50">
        <v>5390</v>
      </c>
      <c r="O372" s="45">
        <v>0.43172541743970316</v>
      </c>
      <c r="P372" s="47" t="s">
        <v>47</v>
      </c>
      <c r="Q372" s="55">
        <v>622</v>
      </c>
      <c r="R372" s="43">
        <v>52800</v>
      </c>
      <c r="S372" s="52">
        <v>59900</v>
      </c>
      <c r="T372" s="51"/>
      <c r="U372" s="45">
        <v>0.88145242070116858</v>
      </c>
      <c r="V372" s="46" t="s">
        <v>47</v>
      </c>
      <c r="W372" s="41">
        <v>5016</v>
      </c>
      <c r="X372" s="43">
        <v>5390</v>
      </c>
      <c r="Y372" s="45">
        <v>0.93042671614100181</v>
      </c>
      <c r="Z372" s="47" t="s">
        <v>47</v>
      </c>
    </row>
    <row r="373" spans="1:26" s="48" customFormat="1" ht="17.100000000000001" customHeight="1" thickTop="1" thickBot="1" x14ac:dyDescent="0.25">
      <c r="A373" s="30">
        <v>661</v>
      </c>
      <c r="B373" s="31" t="s">
        <v>228</v>
      </c>
      <c r="C373" s="32" t="s">
        <v>234</v>
      </c>
      <c r="D373" s="33" t="s">
        <v>74</v>
      </c>
      <c r="E373" s="34">
        <v>622</v>
      </c>
      <c r="F373" s="54">
        <v>26500</v>
      </c>
      <c r="G373" s="49" t="s">
        <v>37</v>
      </c>
      <c r="H373" s="50">
        <v>59900</v>
      </c>
      <c r="I373" s="51"/>
      <c r="J373" s="45">
        <v>0.4423873121869783</v>
      </c>
      <c r="K373" s="46" t="s">
        <v>47</v>
      </c>
      <c r="L373" s="41">
        <v>2518</v>
      </c>
      <c r="M373" s="49"/>
      <c r="N373" s="50">
        <v>5390</v>
      </c>
      <c r="O373" s="45">
        <v>0.46697588126159556</v>
      </c>
      <c r="P373" s="47" t="s">
        <v>47</v>
      </c>
      <c r="Q373" s="55">
        <v>622</v>
      </c>
      <c r="R373" s="43">
        <v>57500</v>
      </c>
      <c r="S373" s="52">
        <v>59900</v>
      </c>
      <c r="T373" s="51"/>
      <c r="U373" s="45">
        <v>0.95991652754590984</v>
      </c>
      <c r="V373" s="46" t="s">
        <v>47</v>
      </c>
      <c r="W373" s="41">
        <v>5463</v>
      </c>
      <c r="X373" s="43">
        <v>5390</v>
      </c>
      <c r="Y373" s="45">
        <v>1.0133580705009277</v>
      </c>
      <c r="Z373" s="47" t="s">
        <v>327</v>
      </c>
    </row>
    <row r="374" spans="1:26" s="48" customFormat="1" ht="17.100000000000001" customHeight="1" thickTop="1" thickBot="1" x14ac:dyDescent="0.25">
      <c r="A374" s="30">
        <v>663</v>
      </c>
      <c r="B374" s="31" t="s">
        <v>81</v>
      </c>
      <c r="C374" s="32" t="s">
        <v>234</v>
      </c>
      <c r="D374" s="33" t="s">
        <v>209</v>
      </c>
      <c r="E374" s="34">
        <v>622</v>
      </c>
      <c r="F374" s="54">
        <v>29000</v>
      </c>
      <c r="G374" s="49"/>
      <c r="H374" s="50">
        <v>59900</v>
      </c>
      <c r="I374" s="51"/>
      <c r="J374" s="45">
        <v>0.48412353923205342</v>
      </c>
      <c r="K374" s="46" t="s">
        <v>47</v>
      </c>
      <c r="L374" s="41">
        <v>2755</v>
      </c>
      <c r="M374" s="49"/>
      <c r="N374" s="50">
        <v>5390</v>
      </c>
      <c r="O374" s="45">
        <v>0.51094619666048235</v>
      </c>
      <c r="P374" s="47" t="s">
        <v>47</v>
      </c>
      <c r="Q374" s="55">
        <v>622</v>
      </c>
      <c r="R374" s="43">
        <v>44200</v>
      </c>
      <c r="S374" s="52">
        <v>59900</v>
      </c>
      <c r="T374" s="51"/>
      <c r="U374" s="45">
        <v>0.73787979966611017</v>
      </c>
      <c r="V374" s="46" t="s">
        <v>47</v>
      </c>
      <c r="W374" s="41">
        <v>4199</v>
      </c>
      <c r="X374" s="43">
        <v>5390</v>
      </c>
      <c r="Y374" s="45">
        <v>0.77884972170686462</v>
      </c>
      <c r="Z374" s="47" t="s">
        <v>47</v>
      </c>
    </row>
    <row r="375" spans="1:26" s="48" customFormat="1" ht="17.100000000000001" customHeight="1" thickTop="1" thickBot="1" x14ac:dyDescent="0.25">
      <c r="A375" s="30">
        <v>665</v>
      </c>
      <c r="B375" s="31" t="s">
        <v>81</v>
      </c>
      <c r="C375" s="32" t="s">
        <v>234</v>
      </c>
      <c r="D375" s="33" t="s">
        <v>75</v>
      </c>
      <c r="E375" s="34">
        <v>622</v>
      </c>
      <c r="F375" s="54">
        <v>32500</v>
      </c>
      <c r="G375" s="49" t="s">
        <v>37</v>
      </c>
      <c r="H375" s="50">
        <v>59900</v>
      </c>
      <c r="I375" s="51"/>
      <c r="J375" s="45">
        <v>0.54255425709515859</v>
      </c>
      <c r="K375" s="46" t="s">
        <v>47</v>
      </c>
      <c r="L375" s="41">
        <v>3088</v>
      </c>
      <c r="M375" s="49"/>
      <c r="N375" s="50">
        <v>5390</v>
      </c>
      <c r="O375" s="45">
        <v>0.57272727272727275</v>
      </c>
      <c r="P375" s="47" t="s">
        <v>47</v>
      </c>
      <c r="Q375" s="55">
        <v>622</v>
      </c>
      <c r="R375" s="43">
        <v>65900</v>
      </c>
      <c r="S375" s="52">
        <v>59900</v>
      </c>
      <c r="T375" s="51"/>
      <c r="U375" s="45">
        <v>1.1001502504173624</v>
      </c>
      <c r="V375" s="46" t="s">
        <v>327</v>
      </c>
      <c r="W375" s="41">
        <v>6261</v>
      </c>
      <c r="X375" s="43">
        <v>5390</v>
      </c>
      <c r="Y375" s="45">
        <v>1.1614100185528757</v>
      </c>
      <c r="Z375" s="47" t="s">
        <v>327</v>
      </c>
    </row>
    <row r="376" spans="1:26" s="48" customFormat="1" ht="17.100000000000001" customHeight="1" thickTop="1" thickBot="1" x14ac:dyDescent="0.25">
      <c r="A376" s="30">
        <v>667</v>
      </c>
      <c r="B376" s="31" t="s">
        <v>81</v>
      </c>
      <c r="C376" s="32" t="s">
        <v>234</v>
      </c>
      <c r="D376" s="33" t="s">
        <v>211</v>
      </c>
      <c r="E376" s="34">
        <v>622</v>
      </c>
      <c r="F376" s="54">
        <v>41000</v>
      </c>
      <c r="G376" s="49" t="s">
        <v>37</v>
      </c>
      <c r="H376" s="50">
        <v>59900</v>
      </c>
      <c r="I376" s="51"/>
      <c r="J376" s="45">
        <v>0.684457429048414</v>
      </c>
      <c r="K376" s="46" t="s">
        <v>47</v>
      </c>
      <c r="L376" s="41">
        <v>3895</v>
      </c>
      <c r="M376" s="49"/>
      <c r="N376" s="50">
        <v>5390</v>
      </c>
      <c r="O376" s="45">
        <v>0.72244897959183674</v>
      </c>
      <c r="P376" s="47" t="s">
        <v>47</v>
      </c>
      <c r="Q376" s="55">
        <v>622</v>
      </c>
      <c r="R376" s="43">
        <v>66100</v>
      </c>
      <c r="S376" s="52">
        <v>59900</v>
      </c>
      <c r="T376" s="51"/>
      <c r="U376" s="45">
        <v>1.1034891485809684</v>
      </c>
      <c r="V376" s="46" t="s">
        <v>327</v>
      </c>
      <c r="W376" s="41">
        <v>6280</v>
      </c>
      <c r="X376" s="43">
        <v>5390</v>
      </c>
      <c r="Y376" s="45">
        <v>1.1649350649350649</v>
      </c>
      <c r="Z376" s="47" t="s">
        <v>327</v>
      </c>
    </row>
    <row r="377" spans="1:26" s="48" customFormat="1" ht="17.100000000000001" customHeight="1" thickTop="1" thickBot="1" x14ac:dyDescent="0.25">
      <c r="A377" s="30">
        <v>669</v>
      </c>
      <c r="B377" s="31" t="s">
        <v>81</v>
      </c>
      <c r="C377" s="32" t="s">
        <v>234</v>
      </c>
      <c r="D377" s="33" t="s">
        <v>76</v>
      </c>
      <c r="E377" s="34">
        <v>622</v>
      </c>
      <c r="F377" s="54">
        <v>35500</v>
      </c>
      <c r="G377" s="49" t="s">
        <v>37</v>
      </c>
      <c r="H377" s="50">
        <v>59900</v>
      </c>
      <c r="I377" s="51"/>
      <c r="J377" s="45">
        <v>0.59263772954924876</v>
      </c>
      <c r="K377" s="46" t="s">
        <v>47</v>
      </c>
      <c r="L377" s="41">
        <v>3373</v>
      </c>
      <c r="M377" s="49"/>
      <c r="N377" s="50">
        <v>5390</v>
      </c>
      <c r="O377" s="45">
        <v>0.62560296846011132</v>
      </c>
      <c r="P377" s="47" t="s">
        <v>47</v>
      </c>
      <c r="Q377" s="55">
        <v>622</v>
      </c>
      <c r="R377" s="43">
        <v>51000</v>
      </c>
      <c r="S377" s="52">
        <v>59900</v>
      </c>
      <c r="T377" s="51"/>
      <c r="U377" s="45">
        <v>0.8514023372287145</v>
      </c>
      <c r="V377" s="46" t="s">
        <v>47</v>
      </c>
      <c r="W377" s="41">
        <v>4845</v>
      </c>
      <c r="X377" s="43">
        <v>5390</v>
      </c>
      <c r="Y377" s="45">
        <v>0.89870129870129867</v>
      </c>
      <c r="Z377" s="47" t="s">
        <v>47</v>
      </c>
    </row>
    <row r="378" spans="1:26" s="48" customFormat="1" ht="17.100000000000001" customHeight="1" thickTop="1" thickBot="1" x14ac:dyDescent="0.25">
      <c r="A378" s="30">
        <v>671</v>
      </c>
      <c r="B378" s="31" t="s">
        <v>81</v>
      </c>
      <c r="C378" s="32" t="s">
        <v>234</v>
      </c>
      <c r="D378" s="33" t="s">
        <v>191</v>
      </c>
      <c r="E378" s="34">
        <v>622</v>
      </c>
      <c r="F378" s="54">
        <v>36000</v>
      </c>
      <c r="G378" s="49" t="s">
        <v>37</v>
      </c>
      <c r="H378" s="50">
        <v>59900</v>
      </c>
      <c r="I378" s="51"/>
      <c r="J378" s="45">
        <v>0.60098497495826375</v>
      </c>
      <c r="K378" s="46" t="s">
        <v>47</v>
      </c>
      <c r="L378" s="41">
        <v>3420</v>
      </c>
      <c r="M378" s="49"/>
      <c r="N378" s="50">
        <v>5390</v>
      </c>
      <c r="O378" s="45">
        <v>0.63432282003710572</v>
      </c>
      <c r="P378" s="47" t="s">
        <v>47</v>
      </c>
      <c r="Q378" s="55">
        <v>622</v>
      </c>
      <c r="R378" s="43">
        <v>52200</v>
      </c>
      <c r="S378" s="52">
        <v>59900</v>
      </c>
      <c r="T378" s="51"/>
      <c r="U378" s="45">
        <v>0.87143572621035059</v>
      </c>
      <c r="V378" s="46" t="s">
        <v>47</v>
      </c>
      <c r="W378" s="41">
        <v>4959</v>
      </c>
      <c r="X378" s="43">
        <v>5390</v>
      </c>
      <c r="Y378" s="45">
        <v>0.91985157699443409</v>
      </c>
      <c r="Z378" s="47" t="s">
        <v>47</v>
      </c>
    </row>
    <row r="379" spans="1:26" s="48" customFormat="1" ht="17.100000000000001" customHeight="1" thickTop="1" thickBot="1" x14ac:dyDescent="0.25">
      <c r="A379" s="30">
        <v>673</v>
      </c>
      <c r="B379" s="31" t="s">
        <v>81</v>
      </c>
      <c r="C379" s="32" t="s">
        <v>234</v>
      </c>
      <c r="D379" s="33" t="s">
        <v>77</v>
      </c>
      <c r="E379" s="34">
        <v>622</v>
      </c>
      <c r="F379" s="54">
        <v>41000</v>
      </c>
      <c r="G379" s="49"/>
      <c r="H379" s="50">
        <v>59900</v>
      </c>
      <c r="I379" s="51"/>
      <c r="J379" s="45">
        <v>0.684457429048414</v>
      </c>
      <c r="K379" s="46" t="s">
        <v>47</v>
      </c>
      <c r="L379" s="41">
        <v>3895</v>
      </c>
      <c r="M379" s="49"/>
      <c r="N379" s="50">
        <v>5390</v>
      </c>
      <c r="O379" s="45">
        <v>0.72244897959183674</v>
      </c>
      <c r="P379" s="47" t="s">
        <v>47</v>
      </c>
      <c r="Q379" s="55">
        <v>622</v>
      </c>
      <c r="R379" s="43">
        <v>53300</v>
      </c>
      <c r="S379" s="52">
        <v>59900</v>
      </c>
      <c r="T379" s="51"/>
      <c r="U379" s="45">
        <v>0.88979966611018368</v>
      </c>
      <c r="V379" s="46" t="s">
        <v>47</v>
      </c>
      <c r="W379" s="41">
        <v>5064</v>
      </c>
      <c r="X379" s="43">
        <v>5390</v>
      </c>
      <c r="Y379" s="45">
        <v>0.93933209647495364</v>
      </c>
      <c r="Z379" s="47" t="s">
        <v>47</v>
      </c>
    </row>
    <row r="380" spans="1:26" s="48" customFormat="1" ht="17.100000000000001" customHeight="1" thickTop="1" thickBot="1" x14ac:dyDescent="0.25">
      <c r="A380" s="30">
        <v>675</v>
      </c>
      <c r="B380" s="31" t="s">
        <v>81</v>
      </c>
      <c r="C380" s="32" t="s">
        <v>234</v>
      </c>
      <c r="D380" s="33" t="s">
        <v>235</v>
      </c>
      <c r="E380" s="34">
        <v>622</v>
      </c>
      <c r="F380" s="54">
        <v>38500</v>
      </c>
      <c r="G380" s="49" t="s">
        <v>37</v>
      </c>
      <c r="H380" s="50">
        <v>59900</v>
      </c>
      <c r="I380" s="51"/>
      <c r="J380" s="45">
        <v>0.64272120200333893</v>
      </c>
      <c r="K380" s="46" t="s">
        <v>47</v>
      </c>
      <c r="L380" s="41">
        <v>3658</v>
      </c>
      <c r="M380" s="49"/>
      <c r="N380" s="50">
        <v>5390</v>
      </c>
      <c r="O380" s="45">
        <v>0.67847866419294989</v>
      </c>
      <c r="P380" s="47" t="s">
        <v>47</v>
      </c>
      <c r="Q380" s="55">
        <v>622</v>
      </c>
      <c r="R380" s="43">
        <v>56500</v>
      </c>
      <c r="S380" s="52">
        <v>59900</v>
      </c>
      <c r="T380" s="51"/>
      <c r="U380" s="45">
        <v>0.94322203672787985</v>
      </c>
      <c r="V380" s="46" t="s">
        <v>47</v>
      </c>
      <c r="W380" s="41">
        <v>5368</v>
      </c>
      <c r="X380" s="43">
        <v>5390</v>
      </c>
      <c r="Y380" s="45">
        <v>0.99573283858998141</v>
      </c>
      <c r="Z380" s="47" t="s">
        <v>319</v>
      </c>
    </row>
    <row r="381" spans="1:26" s="48" customFormat="1" ht="17.100000000000001" customHeight="1" thickTop="1" thickBot="1" x14ac:dyDescent="0.25">
      <c r="A381" s="30">
        <v>677</v>
      </c>
      <c r="B381" s="31" t="s">
        <v>81</v>
      </c>
      <c r="C381" s="32" t="s">
        <v>234</v>
      </c>
      <c r="D381" s="33" t="s">
        <v>236</v>
      </c>
      <c r="E381" s="34">
        <v>422</v>
      </c>
      <c r="F381" s="54">
        <v>40000</v>
      </c>
      <c r="G381" s="49" t="s">
        <v>37</v>
      </c>
      <c r="H381" s="50">
        <v>39800</v>
      </c>
      <c r="I381" s="51"/>
      <c r="J381" s="45">
        <v>1.0049999999999999</v>
      </c>
      <c r="K381" s="46" t="s">
        <v>327</v>
      </c>
      <c r="L381" s="41">
        <v>3800</v>
      </c>
      <c r="M381" s="49"/>
      <c r="N381" s="50">
        <v>3580</v>
      </c>
      <c r="O381" s="45">
        <v>1.0611731843575418</v>
      </c>
      <c r="P381" s="47" t="s">
        <v>327</v>
      </c>
      <c r="Q381" s="55">
        <v>622</v>
      </c>
      <c r="R381" s="43">
        <v>53700</v>
      </c>
      <c r="S381" s="52">
        <v>59900</v>
      </c>
      <c r="T381" s="51"/>
      <c r="U381" s="45">
        <v>0.89647746243739568</v>
      </c>
      <c r="V381" s="46" t="s">
        <v>47</v>
      </c>
      <c r="W381" s="41">
        <v>5102</v>
      </c>
      <c r="X381" s="43">
        <v>5390</v>
      </c>
      <c r="Y381" s="45">
        <v>0.94638218923933215</v>
      </c>
      <c r="Z381" s="47" t="s">
        <v>47</v>
      </c>
    </row>
    <row r="382" spans="1:26" s="48" customFormat="1" ht="17.100000000000001" customHeight="1" thickTop="1" thickBot="1" x14ac:dyDescent="0.25">
      <c r="A382" s="30">
        <v>679</v>
      </c>
      <c r="B382" s="31" t="s">
        <v>81</v>
      </c>
      <c r="C382" s="32" t="s">
        <v>234</v>
      </c>
      <c r="D382" s="33" t="s">
        <v>189</v>
      </c>
      <c r="E382" s="34">
        <v>422</v>
      </c>
      <c r="F382" s="54">
        <v>38500</v>
      </c>
      <c r="G382" s="49"/>
      <c r="H382" s="50">
        <v>39800</v>
      </c>
      <c r="I382" s="51"/>
      <c r="J382" s="45">
        <v>0.96731155778894473</v>
      </c>
      <c r="K382" s="46" t="s">
        <v>319</v>
      </c>
      <c r="L382" s="41">
        <v>3658</v>
      </c>
      <c r="M382" s="49"/>
      <c r="N382" s="50">
        <v>3580</v>
      </c>
      <c r="O382" s="45">
        <v>1.0215083798882683</v>
      </c>
      <c r="P382" s="47" t="s">
        <v>327</v>
      </c>
      <c r="Q382" s="55">
        <v>622</v>
      </c>
      <c r="R382" s="43">
        <v>48000</v>
      </c>
      <c r="S382" s="52">
        <v>59900</v>
      </c>
      <c r="T382" s="51"/>
      <c r="U382" s="45">
        <v>0.80131886477462433</v>
      </c>
      <c r="V382" s="46" t="s">
        <v>47</v>
      </c>
      <c r="W382" s="41">
        <v>4560</v>
      </c>
      <c r="X382" s="43">
        <v>5390</v>
      </c>
      <c r="Y382" s="45">
        <v>0.8458256029684601</v>
      </c>
      <c r="Z382" s="47" t="s">
        <v>47</v>
      </c>
    </row>
    <row r="383" spans="1:26" s="48" customFormat="1" ht="17.100000000000001" customHeight="1" thickTop="1" thickBot="1" x14ac:dyDescent="0.25">
      <c r="A383" s="30">
        <v>1059</v>
      </c>
      <c r="B383" s="31"/>
      <c r="C383" s="32" t="s">
        <v>237</v>
      </c>
      <c r="D383" s="33" t="s">
        <v>208</v>
      </c>
      <c r="E383" s="34" t="s">
        <v>52</v>
      </c>
      <c r="F383" s="56" t="s">
        <v>52</v>
      </c>
      <c r="G383" s="49" t="s">
        <v>37</v>
      </c>
      <c r="H383" s="50" t="s">
        <v>52</v>
      </c>
      <c r="I383" s="51"/>
      <c r="J383" s="45" t="s">
        <v>52</v>
      </c>
      <c r="K383" s="46" t="s">
        <v>52</v>
      </c>
      <c r="L383" s="41" t="s">
        <v>52</v>
      </c>
      <c r="M383" s="49"/>
      <c r="N383" s="50" t="s">
        <v>52</v>
      </c>
      <c r="O383" s="45" t="s">
        <v>52</v>
      </c>
      <c r="P383" s="47" t="s">
        <v>52</v>
      </c>
      <c r="Q383" s="55">
        <v>432</v>
      </c>
      <c r="R383" s="43" t="s">
        <v>52</v>
      </c>
      <c r="S383" s="52">
        <v>32400</v>
      </c>
      <c r="T383" s="51"/>
      <c r="U383" s="45" t="s">
        <v>52</v>
      </c>
      <c r="V383" s="46" t="s">
        <v>52</v>
      </c>
      <c r="W383" s="41" t="s">
        <v>52</v>
      </c>
      <c r="X383" s="43">
        <v>2920</v>
      </c>
      <c r="Y383" s="45" t="s">
        <v>52</v>
      </c>
      <c r="Z383" s="47" t="s">
        <v>52</v>
      </c>
    </row>
    <row r="384" spans="1:26" s="48" customFormat="1" ht="17.100000000000001" customHeight="1" thickTop="1" thickBot="1" x14ac:dyDescent="0.25">
      <c r="A384" s="30">
        <v>685</v>
      </c>
      <c r="B384" s="31" t="s">
        <v>228</v>
      </c>
      <c r="C384" s="32" t="s">
        <v>238</v>
      </c>
      <c r="D384" s="33" t="s">
        <v>36</v>
      </c>
      <c r="E384" s="34">
        <v>1021</v>
      </c>
      <c r="F384" s="54">
        <v>243000</v>
      </c>
      <c r="G384" s="49" t="s">
        <v>37</v>
      </c>
      <c r="H384" s="50">
        <v>194500</v>
      </c>
      <c r="I384" s="51"/>
      <c r="J384" s="45">
        <v>1.2493521850899743</v>
      </c>
      <c r="K384" s="46" t="s">
        <v>327</v>
      </c>
      <c r="L384" s="41">
        <v>23085</v>
      </c>
      <c r="M384" s="49"/>
      <c r="N384" s="50">
        <v>16840</v>
      </c>
      <c r="O384" s="45">
        <v>1.3707838479809977</v>
      </c>
      <c r="P384" s="47" t="s">
        <v>327</v>
      </c>
      <c r="Q384" s="55">
        <v>1021</v>
      </c>
      <c r="R384" s="43">
        <v>355400</v>
      </c>
      <c r="S384" s="52">
        <v>194500</v>
      </c>
      <c r="T384" s="51"/>
      <c r="U384" s="45">
        <v>1.8272442159383033</v>
      </c>
      <c r="V384" s="46" t="s">
        <v>327</v>
      </c>
      <c r="W384" s="41">
        <v>33763</v>
      </c>
      <c r="X384" s="43">
        <v>16840</v>
      </c>
      <c r="Y384" s="45">
        <v>2.0048693586698336</v>
      </c>
      <c r="Z384" s="47" t="s">
        <v>327</v>
      </c>
    </row>
    <row r="385" spans="1:26" s="48" customFormat="1" ht="17.100000000000001" customHeight="1" thickTop="1" thickBot="1" x14ac:dyDescent="0.25">
      <c r="A385" s="30">
        <v>687</v>
      </c>
      <c r="B385" s="31" t="s">
        <v>228</v>
      </c>
      <c r="C385" s="32" t="s">
        <v>238</v>
      </c>
      <c r="D385" s="33" t="s">
        <v>168</v>
      </c>
      <c r="E385" s="34">
        <v>1021</v>
      </c>
      <c r="F385" s="54">
        <v>262000</v>
      </c>
      <c r="G385" s="49" t="s">
        <v>37</v>
      </c>
      <c r="H385" s="50">
        <v>194500</v>
      </c>
      <c r="I385" s="51"/>
      <c r="J385" s="45">
        <v>1.3470385604113111</v>
      </c>
      <c r="K385" s="46" t="s">
        <v>327</v>
      </c>
      <c r="L385" s="41">
        <v>24890</v>
      </c>
      <c r="M385" s="49"/>
      <c r="N385" s="50">
        <v>16840</v>
      </c>
      <c r="O385" s="45">
        <v>1.4779691211401424</v>
      </c>
      <c r="P385" s="47" t="s">
        <v>327</v>
      </c>
      <c r="Q385" s="55">
        <v>1221</v>
      </c>
      <c r="R385" s="43">
        <v>370000</v>
      </c>
      <c r="S385" s="52">
        <v>256600</v>
      </c>
      <c r="T385" s="51"/>
      <c r="U385" s="45">
        <v>1.44192907248636</v>
      </c>
      <c r="V385" s="46" t="s">
        <v>327</v>
      </c>
      <c r="W385" s="41">
        <v>35150</v>
      </c>
      <c r="X385" s="43">
        <v>22030</v>
      </c>
      <c r="Y385" s="45">
        <v>1.5955061280072629</v>
      </c>
      <c r="Z385" s="47" t="s">
        <v>327</v>
      </c>
    </row>
    <row r="386" spans="1:26" s="48" customFormat="1" ht="17.100000000000001" customHeight="1" thickTop="1" thickBot="1" x14ac:dyDescent="0.25">
      <c r="A386" s="30">
        <v>689</v>
      </c>
      <c r="B386" s="31" t="s">
        <v>228</v>
      </c>
      <c r="C386" s="32" t="s">
        <v>238</v>
      </c>
      <c r="D386" s="33" t="s">
        <v>39</v>
      </c>
      <c r="E386" s="34">
        <v>1021</v>
      </c>
      <c r="F386" s="54">
        <v>262000</v>
      </c>
      <c r="G386" s="49" t="s">
        <v>37</v>
      </c>
      <c r="H386" s="50">
        <v>194500</v>
      </c>
      <c r="I386" s="51"/>
      <c r="J386" s="45">
        <v>1.3470385604113111</v>
      </c>
      <c r="K386" s="46" t="s">
        <v>327</v>
      </c>
      <c r="L386" s="41">
        <v>24890</v>
      </c>
      <c r="M386" s="49"/>
      <c r="N386" s="50">
        <v>16840</v>
      </c>
      <c r="O386" s="45">
        <v>1.4779691211401424</v>
      </c>
      <c r="P386" s="47" t="s">
        <v>327</v>
      </c>
      <c r="Q386" s="55">
        <v>1221</v>
      </c>
      <c r="R386" s="43">
        <v>384200</v>
      </c>
      <c r="S386" s="52">
        <v>256600</v>
      </c>
      <c r="T386" s="51"/>
      <c r="U386" s="45">
        <v>1.4972681215900234</v>
      </c>
      <c r="V386" s="46" t="s">
        <v>327</v>
      </c>
      <c r="W386" s="41">
        <v>36499</v>
      </c>
      <c r="X386" s="43">
        <v>22030</v>
      </c>
      <c r="Y386" s="45">
        <v>1.6567408079891057</v>
      </c>
      <c r="Z386" s="47" t="s">
        <v>327</v>
      </c>
    </row>
    <row r="387" spans="1:26" s="48" customFormat="1" ht="17.100000000000001" customHeight="1" thickTop="1" thickBot="1" x14ac:dyDescent="0.25">
      <c r="A387" s="30">
        <v>691</v>
      </c>
      <c r="B387" s="31" t="s">
        <v>228</v>
      </c>
      <c r="C387" s="32" t="s">
        <v>238</v>
      </c>
      <c r="D387" s="33" t="s">
        <v>143</v>
      </c>
      <c r="E387" s="34">
        <v>1021</v>
      </c>
      <c r="F387" s="54">
        <v>274000</v>
      </c>
      <c r="G387" s="49" t="s">
        <v>37</v>
      </c>
      <c r="H387" s="50">
        <v>194500</v>
      </c>
      <c r="I387" s="51"/>
      <c r="J387" s="45">
        <v>1.4087352185089974</v>
      </c>
      <c r="K387" s="46" t="s">
        <v>327</v>
      </c>
      <c r="L387" s="41">
        <v>26030</v>
      </c>
      <c r="M387" s="49"/>
      <c r="N387" s="50">
        <v>16840</v>
      </c>
      <c r="O387" s="45">
        <v>1.545665083135392</v>
      </c>
      <c r="P387" s="47" t="s">
        <v>327</v>
      </c>
      <c r="Q387" s="55">
        <v>1221</v>
      </c>
      <c r="R387" s="43">
        <v>322296</v>
      </c>
      <c r="S387" s="52">
        <v>256600</v>
      </c>
      <c r="T387" s="51"/>
      <c r="U387" s="45">
        <v>1.256021044427124</v>
      </c>
      <c r="V387" s="46" t="s">
        <v>327</v>
      </c>
      <c r="W387" s="41">
        <v>30618</v>
      </c>
      <c r="X387" s="43">
        <v>22030</v>
      </c>
      <c r="Y387" s="45">
        <v>1.389786654561961</v>
      </c>
      <c r="Z387" s="47" t="s">
        <v>327</v>
      </c>
    </row>
    <row r="388" spans="1:26" s="48" customFormat="1" ht="17.100000000000001" customHeight="1" thickTop="1" thickBot="1" x14ac:dyDescent="0.25">
      <c r="A388" s="30">
        <v>693</v>
      </c>
      <c r="B388" s="31" t="s">
        <v>228</v>
      </c>
      <c r="C388" s="32" t="s">
        <v>238</v>
      </c>
      <c r="D388" s="33" t="s">
        <v>41</v>
      </c>
      <c r="E388" s="34">
        <v>1021</v>
      </c>
      <c r="F388" s="54">
        <v>272000</v>
      </c>
      <c r="G388" s="49" t="s">
        <v>37</v>
      </c>
      <c r="H388" s="50">
        <v>194500</v>
      </c>
      <c r="I388" s="51"/>
      <c r="J388" s="45">
        <v>1.3984524421593831</v>
      </c>
      <c r="K388" s="46" t="s">
        <v>327</v>
      </c>
      <c r="L388" s="41">
        <v>25840</v>
      </c>
      <c r="M388" s="49"/>
      <c r="N388" s="50">
        <v>16840</v>
      </c>
      <c r="O388" s="45">
        <v>1.5343824228028504</v>
      </c>
      <c r="P388" s="47" t="s">
        <v>327</v>
      </c>
      <c r="Q388" s="55">
        <v>1221</v>
      </c>
      <c r="R388" s="43">
        <v>403000</v>
      </c>
      <c r="S388" s="52">
        <v>256600</v>
      </c>
      <c r="T388" s="51"/>
      <c r="U388" s="45">
        <v>1.5705339049103664</v>
      </c>
      <c r="V388" s="46" t="s">
        <v>327</v>
      </c>
      <c r="W388" s="41">
        <v>38285</v>
      </c>
      <c r="X388" s="43">
        <v>22030</v>
      </c>
      <c r="Y388" s="45">
        <v>1.73781207444394</v>
      </c>
      <c r="Z388" s="47" t="s">
        <v>327</v>
      </c>
    </row>
    <row r="389" spans="1:26" s="48" customFormat="1" ht="17.100000000000001" customHeight="1" thickTop="1" thickBot="1" x14ac:dyDescent="0.25">
      <c r="A389" s="30">
        <v>695</v>
      </c>
      <c r="B389" s="31" t="s">
        <v>228</v>
      </c>
      <c r="C389" s="32" t="s">
        <v>238</v>
      </c>
      <c r="D389" s="33" t="s">
        <v>42</v>
      </c>
      <c r="E389" s="34">
        <v>1021</v>
      </c>
      <c r="F389" s="54">
        <v>272000</v>
      </c>
      <c r="G389" s="49" t="s">
        <v>37</v>
      </c>
      <c r="H389" s="50">
        <v>194500</v>
      </c>
      <c r="I389" s="51"/>
      <c r="J389" s="45">
        <v>1.3984524421593831</v>
      </c>
      <c r="K389" s="46" t="s">
        <v>327</v>
      </c>
      <c r="L389" s="41">
        <v>25840</v>
      </c>
      <c r="M389" s="49"/>
      <c r="N389" s="50">
        <v>16840</v>
      </c>
      <c r="O389" s="45">
        <v>1.5343824228028504</v>
      </c>
      <c r="P389" s="47" t="s">
        <v>327</v>
      </c>
      <c r="Q389" s="55">
        <v>1221</v>
      </c>
      <c r="R389" s="43">
        <v>407400</v>
      </c>
      <c r="S389" s="52">
        <v>256600</v>
      </c>
      <c r="T389" s="51"/>
      <c r="U389" s="45">
        <v>1.5876812159002338</v>
      </c>
      <c r="V389" s="46" t="s">
        <v>327</v>
      </c>
      <c r="W389" s="41">
        <v>38703</v>
      </c>
      <c r="X389" s="43">
        <v>22030</v>
      </c>
      <c r="Y389" s="45">
        <v>1.7567862006354971</v>
      </c>
      <c r="Z389" s="47" t="s">
        <v>327</v>
      </c>
    </row>
    <row r="390" spans="1:26" s="48" customFormat="1" ht="17.100000000000001" customHeight="1" thickTop="1" thickBot="1" x14ac:dyDescent="0.25">
      <c r="A390" s="30">
        <v>697</v>
      </c>
      <c r="B390" s="31" t="s">
        <v>228</v>
      </c>
      <c r="C390" s="32" t="s">
        <v>238</v>
      </c>
      <c r="D390" s="33" t="s">
        <v>43</v>
      </c>
      <c r="E390" s="34">
        <v>1021</v>
      </c>
      <c r="F390" s="54">
        <v>272000</v>
      </c>
      <c r="G390" s="49" t="s">
        <v>37</v>
      </c>
      <c r="H390" s="50">
        <v>194500</v>
      </c>
      <c r="I390" s="51"/>
      <c r="J390" s="45">
        <v>1.3984524421593831</v>
      </c>
      <c r="K390" s="46" t="s">
        <v>327</v>
      </c>
      <c r="L390" s="41">
        <v>25840</v>
      </c>
      <c r="M390" s="49"/>
      <c r="N390" s="50">
        <v>16840</v>
      </c>
      <c r="O390" s="45">
        <v>1.5343824228028504</v>
      </c>
      <c r="P390" s="47" t="s">
        <v>327</v>
      </c>
      <c r="Q390" s="55">
        <v>1221</v>
      </c>
      <c r="R390" s="43">
        <v>391400</v>
      </c>
      <c r="S390" s="52">
        <v>256600</v>
      </c>
      <c r="T390" s="51"/>
      <c r="U390" s="45">
        <v>1.5253273577552611</v>
      </c>
      <c r="V390" s="46" t="s">
        <v>327</v>
      </c>
      <c r="W390" s="41">
        <v>37183</v>
      </c>
      <c r="X390" s="43">
        <v>22030</v>
      </c>
      <c r="Y390" s="45">
        <v>1.6877893781207445</v>
      </c>
      <c r="Z390" s="47" t="s">
        <v>327</v>
      </c>
    </row>
    <row r="391" spans="1:26" s="48" customFormat="1" ht="17.100000000000001" customHeight="1" thickTop="1" thickBot="1" x14ac:dyDescent="0.25">
      <c r="A391" s="30">
        <v>699</v>
      </c>
      <c r="B391" s="31" t="s">
        <v>228</v>
      </c>
      <c r="C391" s="32" t="s">
        <v>238</v>
      </c>
      <c r="D391" s="33" t="s">
        <v>239</v>
      </c>
      <c r="E391" s="34">
        <v>1021</v>
      </c>
      <c r="F391" s="54">
        <v>198500</v>
      </c>
      <c r="G391" s="49"/>
      <c r="H391" s="50">
        <v>194500</v>
      </c>
      <c r="I391" s="51"/>
      <c r="J391" s="45">
        <v>1.020560411311054</v>
      </c>
      <c r="K391" s="46" t="s">
        <v>65</v>
      </c>
      <c r="L391" s="41">
        <v>18858</v>
      </c>
      <c r="M391" s="49"/>
      <c r="N391" s="50">
        <v>16840</v>
      </c>
      <c r="O391" s="45">
        <v>1.1197743467933492</v>
      </c>
      <c r="P391" s="47" t="s">
        <v>65</v>
      </c>
      <c r="Q391" s="55">
        <v>1221</v>
      </c>
      <c r="R391" s="43">
        <v>336500</v>
      </c>
      <c r="S391" s="52">
        <v>256600</v>
      </c>
      <c r="T391" s="51"/>
      <c r="U391" s="45">
        <v>1.3113756819953235</v>
      </c>
      <c r="V391" s="46" t="s">
        <v>327</v>
      </c>
      <c r="W391" s="41">
        <v>31968</v>
      </c>
      <c r="X391" s="43">
        <v>22030</v>
      </c>
      <c r="Y391" s="45">
        <v>1.4510667271901951</v>
      </c>
      <c r="Z391" s="47" t="s">
        <v>327</v>
      </c>
    </row>
    <row r="392" spans="1:26" s="48" customFormat="1" ht="17.100000000000001" customHeight="1" thickTop="1" thickBot="1" x14ac:dyDescent="0.25">
      <c r="A392" s="30">
        <v>701</v>
      </c>
      <c r="B392" s="31" t="s">
        <v>228</v>
      </c>
      <c r="C392" s="32" t="s">
        <v>238</v>
      </c>
      <c r="D392" s="33" t="s">
        <v>45</v>
      </c>
      <c r="E392" s="34">
        <v>1021</v>
      </c>
      <c r="F392" s="54">
        <v>198500</v>
      </c>
      <c r="G392" s="49" t="s">
        <v>37</v>
      </c>
      <c r="H392" s="50">
        <v>194500</v>
      </c>
      <c r="I392" s="51"/>
      <c r="J392" s="45">
        <v>1.020560411311054</v>
      </c>
      <c r="K392" s="46" t="s">
        <v>65</v>
      </c>
      <c r="L392" s="41">
        <v>18858</v>
      </c>
      <c r="M392" s="49"/>
      <c r="N392" s="50">
        <v>16840</v>
      </c>
      <c r="O392" s="45">
        <v>1.1197743467933492</v>
      </c>
      <c r="P392" s="47" t="s">
        <v>65</v>
      </c>
      <c r="Q392" s="55">
        <v>1221</v>
      </c>
      <c r="R392" s="43">
        <v>336500</v>
      </c>
      <c r="S392" s="52">
        <v>256600</v>
      </c>
      <c r="T392" s="51"/>
      <c r="U392" s="45">
        <v>1.3113756819953235</v>
      </c>
      <c r="V392" s="46" t="s">
        <v>327</v>
      </c>
      <c r="W392" s="41">
        <v>31968</v>
      </c>
      <c r="X392" s="43">
        <v>22030</v>
      </c>
      <c r="Y392" s="45">
        <v>1.4510667271901951</v>
      </c>
      <c r="Z392" s="47" t="s">
        <v>327</v>
      </c>
    </row>
    <row r="393" spans="1:26" s="48" customFormat="1" ht="17.100000000000001" customHeight="1" thickTop="1" thickBot="1" x14ac:dyDescent="0.25">
      <c r="A393" s="30">
        <v>703</v>
      </c>
      <c r="B393" s="31" t="s">
        <v>228</v>
      </c>
      <c r="C393" s="32" t="s">
        <v>238</v>
      </c>
      <c r="D393" s="33" t="s">
        <v>184</v>
      </c>
      <c r="E393" s="34">
        <v>1021</v>
      </c>
      <c r="F393" s="54">
        <v>306000</v>
      </c>
      <c r="G393" s="49" t="s">
        <v>37</v>
      </c>
      <c r="H393" s="50">
        <v>194500</v>
      </c>
      <c r="I393" s="51"/>
      <c r="J393" s="45">
        <v>1.5732596401028278</v>
      </c>
      <c r="K393" s="46" t="s">
        <v>327</v>
      </c>
      <c r="L393" s="41">
        <v>29070</v>
      </c>
      <c r="M393" s="49"/>
      <c r="N393" s="50">
        <v>16840</v>
      </c>
      <c r="O393" s="45">
        <v>1.726187648456057</v>
      </c>
      <c r="P393" s="47" t="s">
        <v>327</v>
      </c>
      <c r="Q393" s="55">
        <v>1221</v>
      </c>
      <c r="R393" s="43">
        <v>311500</v>
      </c>
      <c r="S393" s="52">
        <v>256600</v>
      </c>
      <c r="T393" s="51"/>
      <c r="U393" s="45">
        <v>1.2139477786438035</v>
      </c>
      <c r="V393" s="46" t="s">
        <v>327</v>
      </c>
      <c r="W393" s="41">
        <v>29593</v>
      </c>
      <c r="X393" s="43">
        <v>22030</v>
      </c>
      <c r="Y393" s="45">
        <v>1.3432591920108943</v>
      </c>
      <c r="Z393" s="47" t="s">
        <v>327</v>
      </c>
    </row>
    <row r="394" spans="1:26" s="48" customFormat="1" ht="17.100000000000001" customHeight="1" thickTop="1" thickBot="1" x14ac:dyDescent="0.25">
      <c r="A394" s="30">
        <v>705</v>
      </c>
      <c r="B394" s="31" t="s">
        <v>228</v>
      </c>
      <c r="C394" s="32" t="s">
        <v>238</v>
      </c>
      <c r="D394" s="33" t="s">
        <v>100</v>
      </c>
      <c r="E394" s="34">
        <v>1021</v>
      </c>
      <c r="F394" s="54">
        <v>306000</v>
      </c>
      <c r="G394" s="49" t="s">
        <v>37</v>
      </c>
      <c r="H394" s="50">
        <v>194500</v>
      </c>
      <c r="I394" s="51"/>
      <c r="J394" s="45">
        <v>1.5732596401028278</v>
      </c>
      <c r="K394" s="46" t="s">
        <v>327</v>
      </c>
      <c r="L394" s="41">
        <v>29070</v>
      </c>
      <c r="M394" s="49"/>
      <c r="N394" s="50">
        <v>16840</v>
      </c>
      <c r="O394" s="45">
        <v>1.726187648456057</v>
      </c>
      <c r="P394" s="47" t="s">
        <v>327</v>
      </c>
      <c r="Q394" s="55">
        <v>1221</v>
      </c>
      <c r="R394" s="43">
        <v>403900</v>
      </c>
      <c r="S394" s="52">
        <v>256600</v>
      </c>
      <c r="T394" s="51"/>
      <c r="U394" s="45">
        <v>1.5740413094310211</v>
      </c>
      <c r="V394" s="46" t="s">
        <v>327</v>
      </c>
      <c r="W394" s="41">
        <v>38371</v>
      </c>
      <c r="X394" s="43">
        <v>22030</v>
      </c>
      <c r="Y394" s="45">
        <v>1.7417158420335905</v>
      </c>
      <c r="Z394" s="47" t="s">
        <v>327</v>
      </c>
    </row>
    <row r="395" spans="1:26" s="48" customFormat="1" ht="17.100000000000001" customHeight="1" thickTop="1" thickBot="1" x14ac:dyDescent="0.25">
      <c r="A395" s="30">
        <v>707</v>
      </c>
      <c r="B395" s="31" t="s">
        <v>228</v>
      </c>
      <c r="C395" s="32" t="s">
        <v>238</v>
      </c>
      <c r="D395" s="33" t="s">
        <v>73</v>
      </c>
      <c r="E395" s="34">
        <v>1021</v>
      </c>
      <c r="F395" s="54">
        <v>242000</v>
      </c>
      <c r="G395" s="49"/>
      <c r="H395" s="50">
        <v>194500</v>
      </c>
      <c r="I395" s="51"/>
      <c r="J395" s="45">
        <v>1.244210796915167</v>
      </c>
      <c r="K395" s="46" t="s">
        <v>327</v>
      </c>
      <c r="L395" s="41">
        <v>22990</v>
      </c>
      <c r="M395" s="49"/>
      <c r="N395" s="50">
        <v>16840</v>
      </c>
      <c r="O395" s="45">
        <v>1.3651425178147267</v>
      </c>
      <c r="P395" s="47" t="s">
        <v>327</v>
      </c>
      <c r="Q395" s="55">
        <v>1221</v>
      </c>
      <c r="R395" s="43">
        <v>396000</v>
      </c>
      <c r="S395" s="52">
        <v>256600</v>
      </c>
      <c r="T395" s="51"/>
      <c r="U395" s="45">
        <v>1.5432540919719409</v>
      </c>
      <c r="V395" s="46" t="s">
        <v>327</v>
      </c>
      <c r="W395" s="41">
        <v>37620</v>
      </c>
      <c r="X395" s="43">
        <v>22030</v>
      </c>
      <c r="Y395" s="45">
        <v>1.7076259645937357</v>
      </c>
      <c r="Z395" s="47" t="s">
        <v>327</v>
      </c>
    </row>
    <row r="396" spans="1:26" s="48" customFormat="1" ht="17.100000000000001" customHeight="1" thickTop="1" thickBot="1" x14ac:dyDescent="0.25">
      <c r="A396" s="30">
        <v>709</v>
      </c>
      <c r="B396" s="31" t="s">
        <v>228</v>
      </c>
      <c r="C396" s="32" t="s">
        <v>238</v>
      </c>
      <c r="D396" s="33" t="s">
        <v>74</v>
      </c>
      <c r="E396" s="34">
        <v>1021</v>
      </c>
      <c r="F396" s="54">
        <v>275000</v>
      </c>
      <c r="G396" s="49" t="s">
        <v>37</v>
      </c>
      <c r="H396" s="50">
        <v>194500</v>
      </c>
      <c r="I396" s="51"/>
      <c r="J396" s="45">
        <v>1.4138766066838047</v>
      </c>
      <c r="K396" s="46" t="s">
        <v>327</v>
      </c>
      <c r="L396" s="41">
        <v>26125</v>
      </c>
      <c r="M396" s="49"/>
      <c r="N396" s="50">
        <v>16840</v>
      </c>
      <c r="O396" s="45">
        <v>1.5513064133016627</v>
      </c>
      <c r="P396" s="47" t="s">
        <v>327</v>
      </c>
      <c r="Q396" s="55">
        <v>1221</v>
      </c>
      <c r="R396" s="43">
        <v>369000</v>
      </c>
      <c r="S396" s="52">
        <v>256600</v>
      </c>
      <c r="T396" s="51"/>
      <c r="U396" s="45">
        <v>1.4380319563522992</v>
      </c>
      <c r="V396" s="46" t="s">
        <v>327</v>
      </c>
      <c r="W396" s="41">
        <v>35055</v>
      </c>
      <c r="X396" s="43">
        <v>22030</v>
      </c>
      <c r="Y396" s="45">
        <v>1.5911938266000907</v>
      </c>
      <c r="Z396" s="47" t="s">
        <v>327</v>
      </c>
    </row>
    <row r="397" spans="1:26" s="48" customFormat="1" ht="17.100000000000001" customHeight="1" thickTop="1" thickBot="1" x14ac:dyDescent="0.25">
      <c r="A397" s="30">
        <v>711</v>
      </c>
      <c r="B397" s="31" t="s">
        <v>228</v>
      </c>
      <c r="C397" s="32" t="s">
        <v>238</v>
      </c>
      <c r="D397" s="33" t="s">
        <v>75</v>
      </c>
      <c r="E397" s="34">
        <v>821</v>
      </c>
      <c r="F397" s="54">
        <v>275000</v>
      </c>
      <c r="G397" s="49" t="s">
        <v>37</v>
      </c>
      <c r="H397" s="50">
        <v>154300</v>
      </c>
      <c r="I397" s="51"/>
      <c r="J397" s="45">
        <v>1.7822359040829552</v>
      </c>
      <c r="K397" s="46" t="s">
        <v>327</v>
      </c>
      <c r="L397" s="41">
        <v>26125</v>
      </c>
      <c r="M397" s="49"/>
      <c r="N397" s="50">
        <v>13390</v>
      </c>
      <c r="O397" s="45">
        <v>1.951008215085885</v>
      </c>
      <c r="P397" s="47" t="s">
        <v>327</v>
      </c>
      <c r="Q397" s="55">
        <v>1021</v>
      </c>
      <c r="R397" s="43">
        <v>326700</v>
      </c>
      <c r="S397" s="52">
        <v>194500</v>
      </c>
      <c r="T397" s="51"/>
      <c r="U397" s="45">
        <v>1.6796863753213367</v>
      </c>
      <c r="V397" s="46" t="s">
        <v>327</v>
      </c>
      <c r="W397" s="41">
        <v>31037</v>
      </c>
      <c r="X397" s="43">
        <v>16840</v>
      </c>
      <c r="Y397" s="45">
        <v>1.8429928741092636</v>
      </c>
      <c r="Z397" s="47" t="s">
        <v>327</v>
      </c>
    </row>
    <row r="398" spans="1:26" s="48" customFormat="1" ht="17.100000000000001" customHeight="1" thickTop="1" thickBot="1" x14ac:dyDescent="0.25">
      <c r="A398" s="30">
        <v>713</v>
      </c>
      <c r="B398" s="31" t="s">
        <v>228</v>
      </c>
      <c r="C398" s="32" t="s">
        <v>238</v>
      </c>
      <c r="D398" s="33" t="s">
        <v>211</v>
      </c>
      <c r="E398" s="34">
        <v>821</v>
      </c>
      <c r="F398" s="54">
        <v>233000</v>
      </c>
      <c r="G398" s="49"/>
      <c r="H398" s="50">
        <v>154300</v>
      </c>
      <c r="I398" s="51"/>
      <c r="J398" s="45">
        <v>1.5100388852883992</v>
      </c>
      <c r="K398" s="46" t="s">
        <v>327</v>
      </c>
      <c r="L398" s="41">
        <v>22135</v>
      </c>
      <c r="M398" s="49"/>
      <c r="N398" s="50">
        <v>13390</v>
      </c>
      <c r="O398" s="45">
        <v>1.6530246452576549</v>
      </c>
      <c r="P398" s="47" t="s">
        <v>327</v>
      </c>
      <c r="Q398" s="55">
        <v>1021</v>
      </c>
      <c r="R398" s="43">
        <v>341600</v>
      </c>
      <c r="S398" s="52">
        <v>194500</v>
      </c>
      <c r="T398" s="51"/>
      <c r="U398" s="45">
        <v>1.756293059125964</v>
      </c>
      <c r="V398" s="46" t="s">
        <v>327</v>
      </c>
      <c r="W398" s="41">
        <v>32452</v>
      </c>
      <c r="X398" s="43">
        <v>16840</v>
      </c>
      <c r="Y398" s="45">
        <v>1.9270190023752969</v>
      </c>
      <c r="Z398" s="47" t="s">
        <v>327</v>
      </c>
    </row>
    <row r="399" spans="1:26" s="48" customFormat="1" ht="17.100000000000001" customHeight="1" thickTop="1" thickBot="1" x14ac:dyDescent="0.25">
      <c r="A399" s="30">
        <v>715</v>
      </c>
      <c r="B399" s="31" t="s">
        <v>228</v>
      </c>
      <c r="C399" s="32" t="s">
        <v>238</v>
      </c>
      <c r="D399" s="33" t="s">
        <v>76</v>
      </c>
      <c r="E399" s="34">
        <v>821</v>
      </c>
      <c r="F399" s="54">
        <v>233000</v>
      </c>
      <c r="G399" s="49"/>
      <c r="H399" s="50">
        <v>154300</v>
      </c>
      <c r="I399" s="51"/>
      <c r="J399" s="45">
        <v>1.5100388852883992</v>
      </c>
      <c r="K399" s="46" t="s">
        <v>327</v>
      </c>
      <c r="L399" s="41">
        <v>22135</v>
      </c>
      <c r="M399" s="49"/>
      <c r="N399" s="50">
        <v>13390</v>
      </c>
      <c r="O399" s="45">
        <v>1.6530246452576549</v>
      </c>
      <c r="P399" s="47" t="s">
        <v>327</v>
      </c>
      <c r="Q399" s="55">
        <v>1021</v>
      </c>
      <c r="R399" s="43">
        <v>332200</v>
      </c>
      <c r="S399" s="52">
        <v>194500</v>
      </c>
      <c r="T399" s="51"/>
      <c r="U399" s="45">
        <v>1.7079640102827764</v>
      </c>
      <c r="V399" s="46" t="s">
        <v>327</v>
      </c>
      <c r="W399" s="41">
        <v>31559</v>
      </c>
      <c r="X399" s="43">
        <v>16840</v>
      </c>
      <c r="Y399" s="45">
        <v>1.8739904988123515</v>
      </c>
      <c r="Z399" s="47" t="s">
        <v>327</v>
      </c>
    </row>
    <row r="400" spans="1:26" s="48" customFormat="1" ht="17.100000000000001" customHeight="1" thickTop="1" thickBot="1" x14ac:dyDescent="0.25">
      <c r="A400" s="30">
        <v>717</v>
      </c>
      <c r="B400" s="31" t="s">
        <v>228</v>
      </c>
      <c r="C400" s="32" t="s">
        <v>238</v>
      </c>
      <c r="D400" s="33" t="s">
        <v>191</v>
      </c>
      <c r="E400" s="34">
        <v>821</v>
      </c>
      <c r="F400" s="54">
        <v>212000</v>
      </c>
      <c r="G400" s="49"/>
      <c r="H400" s="50">
        <v>154300</v>
      </c>
      <c r="I400" s="51"/>
      <c r="J400" s="45">
        <v>1.3739403758911213</v>
      </c>
      <c r="K400" s="46" t="s">
        <v>327</v>
      </c>
      <c r="L400" s="41">
        <v>20140</v>
      </c>
      <c r="M400" s="49"/>
      <c r="N400" s="50">
        <v>13390</v>
      </c>
      <c r="O400" s="45">
        <v>1.50403286034354</v>
      </c>
      <c r="P400" s="47" t="s">
        <v>327</v>
      </c>
      <c r="Q400" s="55">
        <v>1021</v>
      </c>
      <c r="R400" s="43">
        <v>298100</v>
      </c>
      <c r="S400" s="52">
        <v>194500</v>
      </c>
      <c r="T400" s="51"/>
      <c r="U400" s="45">
        <v>1.5326426735218508</v>
      </c>
      <c r="V400" s="46" t="s">
        <v>327</v>
      </c>
      <c r="W400" s="41">
        <v>28320</v>
      </c>
      <c r="X400" s="43">
        <v>16840</v>
      </c>
      <c r="Y400" s="45">
        <v>1.6816508313539194</v>
      </c>
      <c r="Z400" s="47" t="s">
        <v>327</v>
      </c>
    </row>
    <row r="401" spans="1:26" s="48" customFormat="1" ht="17.100000000000001" customHeight="1" thickTop="1" thickBot="1" x14ac:dyDescent="0.25">
      <c r="A401" s="30">
        <v>719</v>
      </c>
      <c r="B401" s="31" t="s">
        <v>228</v>
      </c>
      <c r="C401" s="32" t="s">
        <v>238</v>
      </c>
      <c r="D401" s="33" t="s">
        <v>77</v>
      </c>
      <c r="E401" s="34">
        <v>821</v>
      </c>
      <c r="F401" s="54">
        <v>212000</v>
      </c>
      <c r="G401" s="49" t="s">
        <v>37</v>
      </c>
      <c r="H401" s="50">
        <v>154300</v>
      </c>
      <c r="I401" s="51"/>
      <c r="J401" s="45">
        <v>1.3739403758911213</v>
      </c>
      <c r="K401" s="46" t="s">
        <v>327</v>
      </c>
      <c r="L401" s="41">
        <v>20140</v>
      </c>
      <c r="M401" s="49"/>
      <c r="N401" s="50">
        <v>13390</v>
      </c>
      <c r="O401" s="45">
        <v>1.50403286034354</v>
      </c>
      <c r="P401" s="47" t="s">
        <v>327</v>
      </c>
      <c r="Q401" s="55">
        <v>1021</v>
      </c>
      <c r="R401" s="43">
        <v>293600</v>
      </c>
      <c r="S401" s="52">
        <v>194500</v>
      </c>
      <c r="T401" s="51"/>
      <c r="U401" s="45">
        <v>1.5095064267352185</v>
      </c>
      <c r="V401" s="46" t="s">
        <v>327</v>
      </c>
      <c r="W401" s="41">
        <v>27892</v>
      </c>
      <c r="X401" s="43">
        <v>16840</v>
      </c>
      <c r="Y401" s="45">
        <v>1.6562351543942992</v>
      </c>
      <c r="Z401" s="47" t="s">
        <v>327</v>
      </c>
    </row>
    <row r="402" spans="1:26" s="48" customFormat="1" ht="17.100000000000001" customHeight="1" thickTop="1" thickBot="1" x14ac:dyDescent="0.25">
      <c r="A402" s="30">
        <v>721</v>
      </c>
      <c r="B402" s="31" t="s">
        <v>228</v>
      </c>
      <c r="C402" s="32" t="s">
        <v>238</v>
      </c>
      <c r="D402" s="33" t="s">
        <v>236</v>
      </c>
      <c r="E402" s="34">
        <v>821</v>
      </c>
      <c r="F402" s="54">
        <v>199000</v>
      </c>
      <c r="G402" s="49" t="s">
        <v>37</v>
      </c>
      <c r="H402" s="50">
        <v>154300</v>
      </c>
      <c r="I402" s="51"/>
      <c r="J402" s="45">
        <v>1.2896889176928061</v>
      </c>
      <c r="K402" s="46" t="s">
        <v>327</v>
      </c>
      <c r="L402" s="41">
        <v>18905</v>
      </c>
      <c r="M402" s="49"/>
      <c r="N402" s="50">
        <v>13390</v>
      </c>
      <c r="O402" s="45">
        <v>1.4117998506348022</v>
      </c>
      <c r="P402" s="47" t="s">
        <v>327</v>
      </c>
      <c r="Q402" s="55">
        <v>1021</v>
      </c>
      <c r="R402" s="43">
        <v>291300</v>
      </c>
      <c r="S402" s="52">
        <v>194500</v>
      </c>
      <c r="T402" s="51"/>
      <c r="U402" s="45">
        <v>1.497681233933162</v>
      </c>
      <c r="V402" s="46" t="s">
        <v>327</v>
      </c>
      <c r="W402" s="41">
        <v>27674</v>
      </c>
      <c r="X402" s="43">
        <v>16840</v>
      </c>
      <c r="Y402" s="45">
        <v>1.6432897862232778</v>
      </c>
      <c r="Z402" s="47" t="s">
        <v>327</v>
      </c>
    </row>
    <row r="403" spans="1:26" s="48" customFormat="1" ht="17.100000000000001" customHeight="1" thickTop="1" thickBot="1" x14ac:dyDescent="0.25">
      <c r="A403" s="30">
        <v>723</v>
      </c>
      <c r="B403" s="31" t="s">
        <v>228</v>
      </c>
      <c r="C403" s="32" t="s">
        <v>238</v>
      </c>
      <c r="D403" s="33" t="s">
        <v>189</v>
      </c>
      <c r="E403" s="34">
        <v>821</v>
      </c>
      <c r="F403" s="54">
        <v>199000</v>
      </c>
      <c r="G403" s="49" t="s">
        <v>37</v>
      </c>
      <c r="H403" s="50">
        <v>154300</v>
      </c>
      <c r="I403" s="51"/>
      <c r="J403" s="45">
        <v>1.2896889176928061</v>
      </c>
      <c r="K403" s="46" t="s">
        <v>327</v>
      </c>
      <c r="L403" s="41">
        <v>18905</v>
      </c>
      <c r="M403" s="49"/>
      <c r="N403" s="50">
        <v>13390</v>
      </c>
      <c r="O403" s="45">
        <v>1.4117998506348022</v>
      </c>
      <c r="P403" s="47" t="s">
        <v>327</v>
      </c>
      <c r="Q403" s="55">
        <v>1021</v>
      </c>
      <c r="R403" s="43">
        <v>283100</v>
      </c>
      <c r="S403" s="52">
        <v>194500</v>
      </c>
      <c r="T403" s="51"/>
      <c r="U403" s="45">
        <v>1.455521850899743</v>
      </c>
      <c r="V403" s="46" t="s">
        <v>327</v>
      </c>
      <c r="W403" s="41">
        <v>26895</v>
      </c>
      <c r="X403" s="43">
        <v>16840</v>
      </c>
      <c r="Y403" s="45">
        <v>1.5970308788598575</v>
      </c>
      <c r="Z403" s="47" t="s">
        <v>327</v>
      </c>
    </row>
    <row r="404" spans="1:26" s="48" customFormat="1" ht="17.100000000000001" customHeight="1" thickTop="1" thickBot="1" x14ac:dyDescent="0.25">
      <c r="A404" s="30">
        <v>725</v>
      </c>
      <c r="B404" s="31" t="s">
        <v>228</v>
      </c>
      <c r="C404" s="32" t="s">
        <v>240</v>
      </c>
      <c r="D404" s="33" t="s">
        <v>239</v>
      </c>
      <c r="E404" s="34">
        <v>464</v>
      </c>
      <c r="F404" s="54">
        <v>14000</v>
      </c>
      <c r="G404" s="49" t="s">
        <v>37</v>
      </c>
      <c r="H404" s="50">
        <v>29160</v>
      </c>
      <c r="I404" s="51"/>
      <c r="J404" s="45">
        <v>0.48007544581618655</v>
      </c>
      <c r="K404" s="46" t="s">
        <v>319</v>
      </c>
      <c r="L404" s="41">
        <v>1330</v>
      </c>
      <c r="M404" s="49"/>
      <c r="N404" s="50">
        <v>2628</v>
      </c>
      <c r="O404" s="45">
        <v>0.50570776255707761</v>
      </c>
      <c r="P404" s="47" t="s">
        <v>319</v>
      </c>
      <c r="Q404" s="55">
        <v>464</v>
      </c>
      <c r="R404" s="43">
        <v>22100</v>
      </c>
      <c r="S404" s="52">
        <v>29160</v>
      </c>
      <c r="T404" s="51"/>
      <c r="U404" s="45">
        <v>0.75785322359396434</v>
      </c>
      <c r="V404" s="46" t="s">
        <v>319</v>
      </c>
      <c r="W404" s="41">
        <v>2100</v>
      </c>
      <c r="X404" s="43">
        <v>2628</v>
      </c>
      <c r="Y404" s="45">
        <v>0.7987062404870624</v>
      </c>
      <c r="Z404" s="47" t="s">
        <v>319</v>
      </c>
    </row>
    <row r="405" spans="1:26" s="48" customFormat="1" ht="17.100000000000001" customHeight="1" thickTop="1" thickBot="1" x14ac:dyDescent="0.25">
      <c r="A405" s="30">
        <v>727</v>
      </c>
      <c r="B405" s="31" t="s">
        <v>228</v>
      </c>
      <c r="C405" s="32" t="s">
        <v>240</v>
      </c>
      <c r="D405" s="33" t="s">
        <v>45</v>
      </c>
      <c r="E405" s="34">
        <v>464</v>
      </c>
      <c r="F405" s="54">
        <v>17700</v>
      </c>
      <c r="G405" s="49" t="s">
        <v>37</v>
      </c>
      <c r="H405" s="50">
        <v>29160</v>
      </c>
      <c r="I405" s="51"/>
      <c r="J405" s="45">
        <v>0.60696159122085047</v>
      </c>
      <c r="K405" s="46" t="s">
        <v>319</v>
      </c>
      <c r="L405" s="41">
        <v>1682</v>
      </c>
      <c r="M405" s="49"/>
      <c r="N405" s="50">
        <v>2628</v>
      </c>
      <c r="O405" s="45">
        <v>0.63964992389649922</v>
      </c>
      <c r="P405" s="47" t="s">
        <v>319</v>
      </c>
      <c r="Q405" s="34">
        <v>464</v>
      </c>
      <c r="R405" s="43">
        <v>44100</v>
      </c>
      <c r="S405" s="52">
        <v>29160</v>
      </c>
      <c r="T405" s="51"/>
      <c r="U405" s="45">
        <v>1.5123113854595336</v>
      </c>
      <c r="V405" s="46" t="s">
        <v>327</v>
      </c>
      <c r="W405" s="41">
        <v>4190</v>
      </c>
      <c r="X405" s="43">
        <v>2628</v>
      </c>
      <c r="Y405" s="45">
        <v>1.5939878234398783</v>
      </c>
      <c r="Z405" s="47" t="s">
        <v>327</v>
      </c>
    </row>
    <row r="406" spans="1:26" s="48" customFormat="1" ht="17.100000000000001" customHeight="1" thickTop="1" thickBot="1" x14ac:dyDescent="0.25">
      <c r="A406" s="30">
        <v>729</v>
      </c>
      <c r="B406" s="31" t="s">
        <v>228</v>
      </c>
      <c r="C406" s="32" t="s">
        <v>240</v>
      </c>
      <c r="D406" s="33" t="s">
        <v>184</v>
      </c>
      <c r="E406" s="34">
        <v>464</v>
      </c>
      <c r="F406" s="54">
        <v>15400</v>
      </c>
      <c r="G406" s="49" t="s">
        <v>37</v>
      </c>
      <c r="H406" s="50">
        <v>29160</v>
      </c>
      <c r="I406" s="51"/>
      <c r="J406" s="45">
        <v>0.52808641975308646</v>
      </c>
      <c r="K406" s="46" t="s">
        <v>319</v>
      </c>
      <c r="L406" s="41">
        <v>1463</v>
      </c>
      <c r="M406" s="49"/>
      <c r="N406" s="50">
        <v>2628</v>
      </c>
      <c r="O406" s="45">
        <v>0.55631659056316596</v>
      </c>
      <c r="P406" s="47" t="s">
        <v>319</v>
      </c>
      <c r="Q406" s="55">
        <v>464</v>
      </c>
      <c r="R406" s="43">
        <v>36700</v>
      </c>
      <c r="S406" s="52">
        <v>29160</v>
      </c>
      <c r="T406" s="51"/>
      <c r="U406" s="45">
        <v>1.2585390946502057</v>
      </c>
      <c r="V406" s="46" t="s">
        <v>327</v>
      </c>
      <c r="W406" s="41">
        <v>3487</v>
      </c>
      <c r="X406" s="43">
        <v>2628</v>
      </c>
      <c r="Y406" s="45">
        <v>1.3264840182648401</v>
      </c>
      <c r="Z406" s="47" t="s">
        <v>327</v>
      </c>
    </row>
    <row r="407" spans="1:26" s="48" customFormat="1" ht="17.100000000000001" customHeight="1" thickTop="1" thickBot="1" x14ac:dyDescent="0.25">
      <c r="A407" s="30">
        <v>731</v>
      </c>
      <c r="B407" s="31" t="s">
        <v>228</v>
      </c>
      <c r="C407" s="32" t="s">
        <v>240</v>
      </c>
      <c r="D407" s="33" t="s">
        <v>241</v>
      </c>
      <c r="E407" s="34">
        <v>464</v>
      </c>
      <c r="F407" s="54">
        <v>16200</v>
      </c>
      <c r="G407" s="49" t="s">
        <v>34</v>
      </c>
      <c r="H407" s="50">
        <v>29160</v>
      </c>
      <c r="I407" s="51"/>
      <c r="J407" s="45">
        <v>0.55552126200274343</v>
      </c>
      <c r="K407" s="46" t="s">
        <v>319</v>
      </c>
      <c r="L407" s="41">
        <v>1539</v>
      </c>
      <c r="M407" s="49"/>
      <c r="N407" s="50">
        <v>2628</v>
      </c>
      <c r="O407" s="45">
        <v>0.5852359208523592</v>
      </c>
      <c r="P407" s="47" t="s">
        <v>319</v>
      </c>
      <c r="Q407" s="55">
        <v>464</v>
      </c>
      <c r="R407" s="43">
        <v>42900</v>
      </c>
      <c r="S407" s="52">
        <v>29160</v>
      </c>
      <c r="T407" s="51"/>
      <c r="U407" s="45">
        <v>1.471159122085048</v>
      </c>
      <c r="V407" s="46" t="s">
        <v>327</v>
      </c>
      <c r="W407" s="41">
        <v>4076</v>
      </c>
      <c r="X407" s="43">
        <v>2628</v>
      </c>
      <c r="Y407" s="45">
        <v>1.5506088280060883</v>
      </c>
      <c r="Z407" s="47" t="s">
        <v>327</v>
      </c>
    </row>
    <row r="408" spans="1:26" s="48" customFormat="1" ht="17.100000000000001" customHeight="1" thickTop="1" thickBot="1" x14ac:dyDescent="0.25">
      <c r="A408" s="30">
        <v>733</v>
      </c>
      <c r="B408" s="31" t="s">
        <v>228</v>
      </c>
      <c r="C408" s="32" t="s">
        <v>242</v>
      </c>
      <c r="D408" s="33" t="s">
        <v>243</v>
      </c>
      <c r="E408" s="34">
        <v>464</v>
      </c>
      <c r="F408" s="54">
        <v>22000</v>
      </c>
      <c r="G408" s="49" t="s">
        <v>37</v>
      </c>
      <c r="H408" s="50">
        <v>29160</v>
      </c>
      <c r="I408" s="51"/>
      <c r="J408" s="45">
        <v>0.75442386831275721</v>
      </c>
      <c r="K408" s="46" t="s">
        <v>319</v>
      </c>
      <c r="L408" s="41">
        <v>2090</v>
      </c>
      <c r="M408" s="49"/>
      <c r="N408" s="50">
        <v>2628</v>
      </c>
      <c r="O408" s="45">
        <v>0.79490106544901062</v>
      </c>
      <c r="P408" s="47" t="s">
        <v>319</v>
      </c>
      <c r="Q408" s="55">
        <v>464</v>
      </c>
      <c r="R408" s="43">
        <v>44800</v>
      </c>
      <c r="S408" s="52">
        <v>29160</v>
      </c>
      <c r="T408" s="51"/>
      <c r="U408" s="45">
        <v>1.5363168724279836</v>
      </c>
      <c r="V408" s="46" t="s">
        <v>327</v>
      </c>
      <c r="W408" s="41">
        <v>4256</v>
      </c>
      <c r="X408" s="43">
        <v>2628</v>
      </c>
      <c r="Y408" s="45">
        <v>1.6191019786910197</v>
      </c>
      <c r="Z408" s="47" t="s">
        <v>327</v>
      </c>
    </row>
    <row r="409" spans="1:26" s="48" customFormat="1" ht="17.100000000000001" customHeight="1" thickTop="1" thickBot="1" x14ac:dyDescent="0.25">
      <c r="A409" s="30">
        <v>735</v>
      </c>
      <c r="B409" s="31" t="s">
        <v>228</v>
      </c>
      <c r="C409" s="32" t="s">
        <v>242</v>
      </c>
      <c r="D409" s="33" t="s">
        <v>244</v>
      </c>
      <c r="E409" s="34">
        <v>464</v>
      </c>
      <c r="F409" s="54">
        <v>18900</v>
      </c>
      <c r="G409" s="49" t="s">
        <v>37</v>
      </c>
      <c r="H409" s="50">
        <v>29160</v>
      </c>
      <c r="I409" s="51"/>
      <c r="J409" s="45">
        <v>0.6481138545953361</v>
      </c>
      <c r="K409" s="46" t="s">
        <v>319</v>
      </c>
      <c r="L409" s="41">
        <v>1796</v>
      </c>
      <c r="M409" s="49"/>
      <c r="N409" s="50">
        <v>2628</v>
      </c>
      <c r="O409" s="45">
        <v>0.6830289193302892</v>
      </c>
      <c r="P409" s="47" t="s">
        <v>319</v>
      </c>
      <c r="Q409" s="55">
        <v>464</v>
      </c>
      <c r="R409" s="43">
        <v>39200</v>
      </c>
      <c r="S409" s="52">
        <v>29160</v>
      </c>
      <c r="T409" s="51"/>
      <c r="U409" s="45">
        <v>1.344272976680384</v>
      </c>
      <c r="V409" s="46" t="s">
        <v>327</v>
      </c>
      <c r="W409" s="41">
        <v>3724</v>
      </c>
      <c r="X409" s="43">
        <v>2628</v>
      </c>
      <c r="Y409" s="45">
        <v>1.4166666666666667</v>
      </c>
      <c r="Z409" s="47" t="s">
        <v>327</v>
      </c>
    </row>
    <row r="410" spans="1:26" s="48" customFormat="1" ht="17.100000000000001" customHeight="1" thickTop="1" thickBot="1" x14ac:dyDescent="0.25">
      <c r="A410" s="30">
        <v>737</v>
      </c>
      <c r="B410" s="31" t="s">
        <v>228</v>
      </c>
      <c r="C410" s="32" t="s">
        <v>242</v>
      </c>
      <c r="D410" s="33" t="s">
        <v>208</v>
      </c>
      <c r="E410" s="34">
        <v>464</v>
      </c>
      <c r="F410" s="54">
        <v>15400</v>
      </c>
      <c r="G410" s="49" t="s">
        <v>37</v>
      </c>
      <c r="H410" s="50">
        <v>29160</v>
      </c>
      <c r="I410" s="51"/>
      <c r="J410" s="45">
        <v>0.52808641975308646</v>
      </c>
      <c r="K410" s="46" t="s">
        <v>319</v>
      </c>
      <c r="L410" s="41">
        <v>1463</v>
      </c>
      <c r="M410" s="49"/>
      <c r="N410" s="50">
        <v>2628</v>
      </c>
      <c r="O410" s="45">
        <v>0.55631659056316596</v>
      </c>
      <c r="P410" s="47" t="s">
        <v>319</v>
      </c>
      <c r="Q410" s="55">
        <v>464</v>
      </c>
      <c r="R410" s="43">
        <v>35600</v>
      </c>
      <c r="S410" s="52">
        <v>29160</v>
      </c>
      <c r="T410" s="51"/>
      <c r="U410" s="45">
        <v>1.2208161865569274</v>
      </c>
      <c r="V410" s="46" t="s">
        <v>327</v>
      </c>
      <c r="W410" s="41">
        <v>3382</v>
      </c>
      <c r="X410" s="43">
        <v>2628</v>
      </c>
      <c r="Y410" s="45">
        <v>1.2865296803652968</v>
      </c>
      <c r="Z410" s="47" t="s">
        <v>327</v>
      </c>
    </row>
    <row r="411" spans="1:26" s="48" customFormat="1" ht="17.100000000000001" customHeight="1" thickTop="1" thickBot="1" x14ac:dyDescent="0.25">
      <c r="A411" s="30">
        <v>739</v>
      </c>
      <c r="B411" s="31" t="s">
        <v>228</v>
      </c>
      <c r="C411" s="32" t="s">
        <v>242</v>
      </c>
      <c r="D411" s="33" t="s">
        <v>73</v>
      </c>
      <c r="E411" s="34">
        <v>264</v>
      </c>
      <c r="F411" s="54">
        <v>5100</v>
      </c>
      <c r="G411" s="49" t="s">
        <v>37</v>
      </c>
      <c r="H411" s="50">
        <v>13320</v>
      </c>
      <c r="I411" s="51"/>
      <c r="J411" s="45">
        <v>0.38280780780780782</v>
      </c>
      <c r="K411" s="46" t="s">
        <v>47</v>
      </c>
      <c r="L411" s="41">
        <v>485</v>
      </c>
      <c r="M411" s="49"/>
      <c r="N411" s="50">
        <v>1197</v>
      </c>
      <c r="O411" s="45">
        <v>0.40434419381787801</v>
      </c>
      <c r="P411" s="47" t="s">
        <v>47</v>
      </c>
      <c r="Q411" s="55">
        <v>264</v>
      </c>
      <c r="R411" s="43">
        <v>12500</v>
      </c>
      <c r="S411" s="52">
        <v>13320</v>
      </c>
      <c r="T411" s="51"/>
      <c r="U411" s="45">
        <v>0.93836336336336335</v>
      </c>
      <c r="V411" s="46" t="s">
        <v>319</v>
      </c>
      <c r="W411" s="41">
        <v>1188</v>
      </c>
      <c r="X411" s="43">
        <v>1197</v>
      </c>
      <c r="Y411" s="45">
        <v>0.99164578111946533</v>
      </c>
      <c r="Z411" s="47" t="s">
        <v>319</v>
      </c>
    </row>
    <row r="412" spans="1:26" s="48" customFormat="1" ht="17.100000000000001" customHeight="1" thickTop="1" thickBot="1" x14ac:dyDescent="0.25">
      <c r="A412" s="30">
        <v>741</v>
      </c>
      <c r="B412" s="31" t="s">
        <v>228</v>
      </c>
      <c r="C412" s="32" t="s">
        <v>245</v>
      </c>
      <c r="D412" s="33" t="s">
        <v>39</v>
      </c>
      <c r="E412" s="34">
        <v>264</v>
      </c>
      <c r="F412" s="54">
        <v>9300</v>
      </c>
      <c r="G412" s="49" t="s">
        <v>37</v>
      </c>
      <c r="H412" s="50">
        <v>13320</v>
      </c>
      <c r="I412" s="51"/>
      <c r="J412" s="45">
        <v>0.69812312312312308</v>
      </c>
      <c r="K412" s="46" t="s">
        <v>319</v>
      </c>
      <c r="L412" s="41">
        <v>884</v>
      </c>
      <c r="M412" s="49"/>
      <c r="N412" s="50">
        <v>1197</v>
      </c>
      <c r="O412" s="45">
        <v>0.73767752715121138</v>
      </c>
      <c r="P412" s="47" t="s">
        <v>319</v>
      </c>
      <c r="Q412" s="55">
        <v>264</v>
      </c>
      <c r="R412" s="43">
        <v>12000</v>
      </c>
      <c r="S412" s="52">
        <v>13320</v>
      </c>
      <c r="T412" s="51"/>
      <c r="U412" s="45">
        <v>0.90082582582582582</v>
      </c>
      <c r="V412" s="46" t="s">
        <v>319</v>
      </c>
      <c r="W412" s="41">
        <v>1140</v>
      </c>
      <c r="X412" s="43">
        <v>1197</v>
      </c>
      <c r="Y412" s="45">
        <v>0.95154553049289892</v>
      </c>
      <c r="Z412" s="47" t="s">
        <v>319</v>
      </c>
    </row>
    <row r="413" spans="1:26" s="48" customFormat="1" ht="17.100000000000001" customHeight="1" thickTop="1" thickBot="1" x14ac:dyDescent="0.25">
      <c r="A413" s="30">
        <v>743</v>
      </c>
      <c r="B413" s="31" t="s">
        <v>228</v>
      </c>
      <c r="C413" s="32" t="s">
        <v>245</v>
      </c>
      <c r="D413" s="33" t="s">
        <v>143</v>
      </c>
      <c r="E413" s="34">
        <v>264</v>
      </c>
      <c r="F413" s="54">
        <v>9300</v>
      </c>
      <c r="G413" s="49"/>
      <c r="H413" s="50">
        <v>13320</v>
      </c>
      <c r="I413" s="51"/>
      <c r="J413" s="45">
        <v>0.69812312312312308</v>
      </c>
      <c r="K413" s="46" t="s">
        <v>319</v>
      </c>
      <c r="L413" s="41">
        <v>884</v>
      </c>
      <c r="M413" s="49"/>
      <c r="N413" s="50">
        <v>1197</v>
      </c>
      <c r="O413" s="45">
        <v>0.73767752715121138</v>
      </c>
      <c r="P413" s="47" t="s">
        <v>319</v>
      </c>
      <c r="Q413" s="55">
        <v>264</v>
      </c>
      <c r="R413" s="43">
        <v>13000</v>
      </c>
      <c r="S413" s="52">
        <v>13320</v>
      </c>
      <c r="T413" s="51"/>
      <c r="U413" s="45">
        <v>0.97590090090090087</v>
      </c>
      <c r="V413" s="46" t="s">
        <v>319</v>
      </c>
      <c r="W413" s="41">
        <v>1235</v>
      </c>
      <c r="X413" s="43">
        <v>1197</v>
      </c>
      <c r="Y413" s="45">
        <v>1.0309106098579783</v>
      </c>
      <c r="Z413" s="47" t="s">
        <v>65</v>
      </c>
    </row>
    <row r="414" spans="1:26" s="48" customFormat="1" ht="17.100000000000001" customHeight="1" thickTop="1" thickBot="1" x14ac:dyDescent="0.25">
      <c r="A414" s="30">
        <v>745</v>
      </c>
      <c r="B414" s="31" t="s">
        <v>228</v>
      </c>
      <c r="C414" s="32" t="s">
        <v>246</v>
      </c>
      <c r="D414" s="33" t="s">
        <v>36</v>
      </c>
      <c r="E414" s="34">
        <v>264</v>
      </c>
      <c r="F414" s="54">
        <v>11000</v>
      </c>
      <c r="G414" s="49"/>
      <c r="H414" s="50">
        <v>13320</v>
      </c>
      <c r="I414" s="51"/>
      <c r="J414" s="45">
        <v>0.82575075075075077</v>
      </c>
      <c r="K414" s="46" t="s">
        <v>319</v>
      </c>
      <c r="L414" s="41">
        <v>1045</v>
      </c>
      <c r="M414" s="49"/>
      <c r="N414" s="50">
        <v>1197</v>
      </c>
      <c r="O414" s="45">
        <v>0.8721804511278195</v>
      </c>
      <c r="P414" s="47" t="s">
        <v>319</v>
      </c>
      <c r="Q414" s="55">
        <v>264</v>
      </c>
      <c r="R414" s="43">
        <v>13800</v>
      </c>
      <c r="S414" s="52">
        <v>13320</v>
      </c>
      <c r="T414" s="51"/>
      <c r="U414" s="45">
        <v>1.035960960960961</v>
      </c>
      <c r="V414" s="46" t="s">
        <v>65</v>
      </c>
      <c r="W414" s="41">
        <v>1311</v>
      </c>
      <c r="X414" s="43">
        <v>1197</v>
      </c>
      <c r="Y414" s="45">
        <v>1.0944026733500418</v>
      </c>
      <c r="Z414" s="47" t="s">
        <v>327</v>
      </c>
    </row>
    <row r="415" spans="1:26" s="48" customFormat="1" ht="17.100000000000001" customHeight="1" thickTop="1" thickBot="1" x14ac:dyDescent="0.25">
      <c r="A415" s="30">
        <v>747</v>
      </c>
      <c r="B415" s="31" t="s">
        <v>228</v>
      </c>
      <c r="C415" s="32" t="s">
        <v>247</v>
      </c>
      <c r="D415" s="33" t="s">
        <v>168</v>
      </c>
      <c r="E415" s="34">
        <v>264</v>
      </c>
      <c r="F415" s="54">
        <v>9600</v>
      </c>
      <c r="G415" s="49" t="s">
        <v>37</v>
      </c>
      <c r="H415" s="50">
        <v>13320</v>
      </c>
      <c r="I415" s="51"/>
      <c r="J415" s="45">
        <v>0.72064564564564559</v>
      </c>
      <c r="K415" s="46" t="s">
        <v>319</v>
      </c>
      <c r="L415" s="41">
        <v>912</v>
      </c>
      <c r="M415" s="49"/>
      <c r="N415" s="50">
        <v>1197</v>
      </c>
      <c r="O415" s="45">
        <v>0.76106934001670845</v>
      </c>
      <c r="P415" s="47" t="s">
        <v>319</v>
      </c>
      <c r="Q415" s="55">
        <v>264</v>
      </c>
      <c r="R415" s="43">
        <v>10300</v>
      </c>
      <c r="S415" s="52">
        <v>13320</v>
      </c>
      <c r="T415" s="51"/>
      <c r="U415" s="45">
        <v>0.77319819819819824</v>
      </c>
      <c r="V415" s="46" t="s">
        <v>319</v>
      </c>
      <c r="W415" s="41">
        <v>979</v>
      </c>
      <c r="X415" s="43">
        <v>1197</v>
      </c>
      <c r="Y415" s="45">
        <v>0.81704260651629068</v>
      </c>
      <c r="Z415" s="47" t="s">
        <v>319</v>
      </c>
    </row>
    <row r="416" spans="1:26" s="48" customFormat="1" ht="17.100000000000001" customHeight="1" thickTop="1" thickBot="1" x14ac:dyDescent="0.25">
      <c r="A416" s="30">
        <v>749</v>
      </c>
      <c r="B416" s="31" t="s">
        <v>228</v>
      </c>
      <c r="C416" s="32" t="s">
        <v>248</v>
      </c>
      <c r="D416" s="33" t="s">
        <v>39</v>
      </c>
      <c r="E416" s="34">
        <v>264</v>
      </c>
      <c r="F416" s="54">
        <v>4300</v>
      </c>
      <c r="G416" s="49" t="s">
        <v>37</v>
      </c>
      <c r="H416" s="50">
        <v>13320</v>
      </c>
      <c r="I416" s="51"/>
      <c r="J416" s="45">
        <v>0.32274774774774773</v>
      </c>
      <c r="K416" s="46" t="s">
        <v>47</v>
      </c>
      <c r="L416" s="41">
        <v>409</v>
      </c>
      <c r="M416" s="49"/>
      <c r="N416" s="50">
        <v>1197</v>
      </c>
      <c r="O416" s="45">
        <v>0.34085213032581452</v>
      </c>
      <c r="P416" s="47" t="s">
        <v>47</v>
      </c>
      <c r="Q416" s="55">
        <v>264</v>
      </c>
      <c r="R416" s="43">
        <v>3700</v>
      </c>
      <c r="S416" s="52">
        <v>13320</v>
      </c>
      <c r="T416" s="51"/>
      <c r="U416" s="45">
        <v>0.2777027027027027</v>
      </c>
      <c r="V416" s="46" t="s">
        <v>47</v>
      </c>
      <c r="W416" s="41">
        <v>352</v>
      </c>
      <c r="X416" s="43">
        <v>1197</v>
      </c>
      <c r="Y416" s="45">
        <v>0.2932330827067669</v>
      </c>
      <c r="Z416" s="47" t="s">
        <v>47</v>
      </c>
    </row>
    <row r="417" spans="1:26" s="48" customFormat="1" ht="17.100000000000001" customHeight="1" thickTop="1" thickBot="1" x14ac:dyDescent="0.25">
      <c r="A417" s="30">
        <v>751</v>
      </c>
      <c r="B417" s="31" t="s">
        <v>228</v>
      </c>
      <c r="C417" s="32" t="s">
        <v>249</v>
      </c>
      <c r="D417" s="33" t="s">
        <v>143</v>
      </c>
      <c r="E417" s="34">
        <v>264</v>
      </c>
      <c r="F417" s="54">
        <v>8800</v>
      </c>
      <c r="G417" s="49"/>
      <c r="H417" s="50">
        <v>13320</v>
      </c>
      <c r="I417" s="51"/>
      <c r="J417" s="45">
        <v>0.66058558558558556</v>
      </c>
      <c r="K417" s="46" t="s">
        <v>319</v>
      </c>
      <c r="L417" s="41">
        <v>836</v>
      </c>
      <c r="M417" s="49"/>
      <c r="N417" s="50">
        <v>1197</v>
      </c>
      <c r="O417" s="45">
        <v>0.69757727652464496</v>
      </c>
      <c r="P417" s="47" t="s">
        <v>319</v>
      </c>
      <c r="Q417" s="55">
        <v>264</v>
      </c>
      <c r="R417" s="43">
        <v>7600</v>
      </c>
      <c r="S417" s="52">
        <v>13320</v>
      </c>
      <c r="T417" s="51"/>
      <c r="U417" s="45">
        <v>0.5704954954954955</v>
      </c>
      <c r="V417" s="46" t="s">
        <v>319</v>
      </c>
      <c r="W417" s="41">
        <v>722</v>
      </c>
      <c r="X417" s="43">
        <v>1197</v>
      </c>
      <c r="Y417" s="45">
        <v>0.60233918128654973</v>
      </c>
      <c r="Z417" s="47" t="s">
        <v>319</v>
      </c>
    </row>
    <row r="418" spans="1:26" s="48" customFormat="1" ht="17.100000000000001" customHeight="1" thickTop="1" thickBot="1" x14ac:dyDescent="0.25">
      <c r="A418" s="30">
        <v>1097</v>
      </c>
      <c r="B418" s="31"/>
      <c r="C418" s="32" t="s">
        <v>250</v>
      </c>
      <c r="D418" s="33" t="s">
        <v>239</v>
      </c>
      <c r="E418" s="34">
        <v>464</v>
      </c>
      <c r="F418" s="54">
        <v>6200</v>
      </c>
      <c r="G418" s="49" t="s">
        <v>37</v>
      </c>
      <c r="H418" s="50">
        <v>29160</v>
      </c>
      <c r="I418" s="51"/>
      <c r="J418" s="45">
        <v>0.21258573388203017</v>
      </c>
      <c r="K418" s="46" t="s">
        <v>47</v>
      </c>
      <c r="L418" s="41">
        <v>589</v>
      </c>
      <c r="M418" s="49"/>
      <c r="N418" s="50">
        <v>2628</v>
      </c>
      <c r="O418" s="45">
        <v>0.22374429223744291</v>
      </c>
      <c r="P418" s="47" t="s">
        <v>47</v>
      </c>
      <c r="Q418" s="55">
        <v>464</v>
      </c>
      <c r="R418" s="58">
        <v>7400</v>
      </c>
      <c r="S418" s="52">
        <v>29160</v>
      </c>
      <c r="T418" s="51"/>
      <c r="U418" s="45">
        <v>0.2537379972565158</v>
      </c>
      <c r="V418" s="46" t="s">
        <v>47</v>
      </c>
      <c r="W418" s="41">
        <v>703</v>
      </c>
      <c r="X418" s="43">
        <v>2628</v>
      </c>
      <c r="Y418" s="45">
        <v>0.26712328767123289</v>
      </c>
      <c r="Z418" s="47" t="s">
        <v>47</v>
      </c>
    </row>
    <row r="419" spans="1:26" s="48" customFormat="1" ht="17.100000000000001" customHeight="1" thickTop="1" thickBot="1" x14ac:dyDescent="0.25">
      <c r="A419" s="30">
        <v>753</v>
      </c>
      <c r="B419" s="31" t="s">
        <v>228</v>
      </c>
      <c r="C419" s="32" t="s">
        <v>251</v>
      </c>
      <c r="D419" s="33" t="s">
        <v>252</v>
      </c>
      <c r="E419" s="34">
        <v>464</v>
      </c>
      <c r="F419" s="54">
        <v>12900</v>
      </c>
      <c r="G419" s="49" t="s">
        <v>37</v>
      </c>
      <c r="H419" s="50">
        <v>29160</v>
      </c>
      <c r="I419" s="51"/>
      <c r="J419" s="45">
        <v>0.44235253772290811</v>
      </c>
      <c r="K419" s="46" t="s">
        <v>47</v>
      </c>
      <c r="L419" s="41">
        <v>1226</v>
      </c>
      <c r="M419" s="49"/>
      <c r="N419" s="50">
        <v>2628</v>
      </c>
      <c r="O419" s="45">
        <v>0.46613394216133941</v>
      </c>
      <c r="P419" s="47" t="s">
        <v>319</v>
      </c>
      <c r="Q419" s="55">
        <v>464</v>
      </c>
      <c r="R419" s="43">
        <v>11700</v>
      </c>
      <c r="S419" s="52">
        <v>29160</v>
      </c>
      <c r="T419" s="51"/>
      <c r="U419" s="45">
        <v>0.40120027434842248</v>
      </c>
      <c r="V419" s="46" t="s">
        <v>47</v>
      </c>
      <c r="W419" s="41">
        <v>1112</v>
      </c>
      <c r="X419" s="43">
        <v>2628</v>
      </c>
      <c r="Y419" s="45">
        <v>0.42275494672754949</v>
      </c>
      <c r="Z419" s="47" t="s">
        <v>47</v>
      </c>
    </row>
    <row r="420" spans="1:26" s="48" customFormat="1" ht="17.100000000000001" customHeight="1" thickTop="1" thickBot="1" x14ac:dyDescent="0.25">
      <c r="A420" s="30">
        <v>755</v>
      </c>
      <c r="B420" s="31" t="s">
        <v>228</v>
      </c>
      <c r="C420" s="32" t="s">
        <v>251</v>
      </c>
      <c r="D420" s="33" t="s">
        <v>45</v>
      </c>
      <c r="E420" s="34">
        <v>464</v>
      </c>
      <c r="F420" s="54">
        <v>23000</v>
      </c>
      <c r="G420" s="49" t="s">
        <v>37</v>
      </c>
      <c r="H420" s="50">
        <v>29160</v>
      </c>
      <c r="I420" s="51"/>
      <c r="J420" s="45">
        <v>0.78871742112482857</v>
      </c>
      <c r="K420" s="46" t="s">
        <v>319</v>
      </c>
      <c r="L420" s="41">
        <v>2185</v>
      </c>
      <c r="M420" s="49"/>
      <c r="N420" s="50">
        <v>2628</v>
      </c>
      <c r="O420" s="45">
        <v>0.83105022831050224</v>
      </c>
      <c r="P420" s="47" t="s">
        <v>319</v>
      </c>
      <c r="Q420" s="34">
        <v>464</v>
      </c>
      <c r="R420" s="43">
        <v>39700</v>
      </c>
      <c r="S420" s="52">
        <v>29160</v>
      </c>
      <c r="T420" s="51"/>
      <c r="U420" s="45">
        <v>1.3614197530864198</v>
      </c>
      <c r="V420" s="46" t="s">
        <v>327</v>
      </c>
      <c r="W420" s="41">
        <v>3772</v>
      </c>
      <c r="X420" s="43">
        <v>2628</v>
      </c>
      <c r="Y420" s="45">
        <v>1.4349315068493151</v>
      </c>
      <c r="Z420" s="47" t="s">
        <v>327</v>
      </c>
    </row>
    <row r="421" spans="1:26" s="48" customFormat="1" ht="17.100000000000001" customHeight="1" thickTop="1" thickBot="1" x14ac:dyDescent="0.25">
      <c r="A421" s="30">
        <v>757</v>
      </c>
      <c r="B421" s="31" t="s">
        <v>228</v>
      </c>
      <c r="C421" s="32" t="s">
        <v>251</v>
      </c>
      <c r="D421" s="33" t="s">
        <v>253</v>
      </c>
      <c r="E421" s="34">
        <v>464</v>
      </c>
      <c r="F421" s="54">
        <v>22000</v>
      </c>
      <c r="G421" s="49" t="s">
        <v>37</v>
      </c>
      <c r="H421" s="50">
        <v>29160</v>
      </c>
      <c r="I421" s="51"/>
      <c r="J421" s="45">
        <v>0.75442386831275721</v>
      </c>
      <c r="K421" s="46" t="s">
        <v>319</v>
      </c>
      <c r="L421" s="41">
        <v>2090</v>
      </c>
      <c r="M421" s="49"/>
      <c r="N421" s="50">
        <v>2628</v>
      </c>
      <c r="O421" s="45">
        <v>0.79490106544901062</v>
      </c>
      <c r="P421" s="47" t="s">
        <v>319</v>
      </c>
      <c r="Q421" s="34">
        <v>464</v>
      </c>
      <c r="R421" s="43">
        <v>39300</v>
      </c>
      <c r="S421" s="52">
        <v>29160</v>
      </c>
      <c r="T421" s="51"/>
      <c r="U421" s="45">
        <v>1.3477023319615913</v>
      </c>
      <c r="V421" s="46" t="s">
        <v>327</v>
      </c>
      <c r="W421" s="41">
        <v>3734</v>
      </c>
      <c r="X421" s="43">
        <v>2628</v>
      </c>
      <c r="Y421" s="45">
        <v>1.4204718417047184</v>
      </c>
      <c r="Z421" s="47" t="s">
        <v>327</v>
      </c>
    </row>
    <row r="422" spans="1:26" s="48" customFormat="1" ht="17.100000000000001" customHeight="1" thickTop="1" thickBot="1" x14ac:dyDescent="0.25">
      <c r="A422" s="30">
        <v>759</v>
      </c>
      <c r="B422" s="31" t="s">
        <v>228</v>
      </c>
      <c r="C422" s="32" t="s">
        <v>251</v>
      </c>
      <c r="D422" s="33" t="s">
        <v>184</v>
      </c>
      <c r="E422" s="34">
        <v>464</v>
      </c>
      <c r="F422" s="54">
        <v>16600</v>
      </c>
      <c r="G422" s="49" t="s">
        <v>37</v>
      </c>
      <c r="H422" s="50">
        <v>29160</v>
      </c>
      <c r="I422" s="51"/>
      <c r="J422" s="45">
        <v>0.56923868312757198</v>
      </c>
      <c r="K422" s="46" t="s">
        <v>319</v>
      </c>
      <c r="L422" s="41">
        <v>1577</v>
      </c>
      <c r="M422" s="49"/>
      <c r="N422" s="50">
        <v>2628</v>
      </c>
      <c r="O422" s="45">
        <v>0.59969558599695583</v>
      </c>
      <c r="P422" s="47" t="s">
        <v>319</v>
      </c>
      <c r="Q422" s="55">
        <v>464</v>
      </c>
      <c r="R422" s="43">
        <v>41700</v>
      </c>
      <c r="S422" s="52">
        <v>29160</v>
      </c>
      <c r="T422" s="51"/>
      <c r="U422" s="45">
        <v>1.4300068587105623</v>
      </c>
      <c r="V422" s="46" t="s">
        <v>327</v>
      </c>
      <c r="W422" s="41">
        <v>3962</v>
      </c>
      <c r="X422" s="43">
        <v>2628</v>
      </c>
      <c r="Y422" s="45">
        <v>1.5072298325722984</v>
      </c>
      <c r="Z422" s="47" t="s">
        <v>327</v>
      </c>
    </row>
    <row r="423" spans="1:26" s="48" customFormat="1" ht="17.100000000000001" customHeight="1" thickTop="1" thickBot="1" x14ac:dyDescent="0.25">
      <c r="A423" s="30">
        <v>761</v>
      </c>
      <c r="B423" s="31" t="s">
        <v>228</v>
      </c>
      <c r="C423" s="32" t="s">
        <v>251</v>
      </c>
      <c r="D423" s="33" t="s">
        <v>241</v>
      </c>
      <c r="E423" s="34">
        <v>464</v>
      </c>
      <c r="F423" s="54">
        <v>16800</v>
      </c>
      <c r="G423" s="49" t="s">
        <v>37</v>
      </c>
      <c r="H423" s="50">
        <v>29160</v>
      </c>
      <c r="I423" s="51"/>
      <c r="J423" s="45">
        <v>0.57609739368998625</v>
      </c>
      <c r="K423" s="46" t="s">
        <v>319</v>
      </c>
      <c r="L423" s="41">
        <v>1596</v>
      </c>
      <c r="M423" s="49"/>
      <c r="N423" s="50">
        <v>2628</v>
      </c>
      <c r="O423" s="45">
        <v>0.60692541856925419</v>
      </c>
      <c r="P423" s="47" t="s">
        <v>319</v>
      </c>
      <c r="Q423" s="55">
        <v>464</v>
      </c>
      <c r="R423" s="43">
        <v>35500</v>
      </c>
      <c r="S423" s="52">
        <v>29160</v>
      </c>
      <c r="T423" s="51"/>
      <c r="U423" s="45">
        <v>1.2173868312757201</v>
      </c>
      <c r="V423" s="46" t="s">
        <v>327</v>
      </c>
      <c r="W423" s="41">
        <v>3373</v>
      </c>
      <c r="X423" s="43">
        <v>2628</v>
      </c>
      <c r="Y423" s="45">
        <v>1.2831050228310503</v>
      </c>
      <c r="Z423" s="47" t="s">
        <v>327</v>
      </c>
    </row>
    <row r="424" spans="1:26" s="48" customFormat="1" ht="17.100000000000001" customHeight="1" thickTop="1" thickBot="1" x14ac:dyDescent="0.25">
      <c r="A424" s="30">
        <v>763</v>
      </c>
      <c r="B424" s="31" t="s">
        <v>228</v>
      </c>
      <c r="C424" s="32" t="s">
        <v>251</v>
      </c>
      <c r="D424" s="57" t="s">
        <v>244</v>
      </c>
      <c r="E424" s="34">
        <v>464</v>
      </c>
      <c r="F424" s="54">
        <v>16800</v>
      </c>
      <c r="G424" s="49"/>
      <c r="H424" s="50">
        <v>29160</v>
      </c>
      <c r="I424" s="51"/>
      <c r="J424" s="45">
        <v>0.57609739368998625</v>
      </c>
      <c r="K424" s="46" t="s">
        <v>319</v>
      </c>
      <c r="L424" s="41">
        <v>1596</v>
      </c>
      <c r="M424" s="49"/>
      <c r="N424" s="50">
        <v>2628</v>
      </c>
      <c r="O424" s="45">
        <v>0.60692541856925419</v>
      </c>
      <c r="P424" s="47" t="s">
        <v>319</v>
      </c>
      <c r="Q424" s="55">
        <v>464</v>
      </c>
      <c r="R424" s="43">
        <v>37900</v>
      </c>
      <c r="S424" s="52">
        <v>29160</v>
      </c>
      <c r="T424" s="51"/>
      <c r="U424" s="45">
        <v>1.2996913580246914</v>
      </c>
      <c r="V424" s="46" t="s">
        <v>327</v>
      </c>
      <c r="W424" s="41">
        <v>3601</v>
      </c>
      <c r="X424" s="43">
        <v>2628</v>
      </c>
      <c r="Y424" s="45">
        <v>1.3698630136986301</v>
      </c>
      <c r="Z424" s="47" t="s">
        <v>327</v>
      </c>
    </row>
    <row r="425" spans="1:26" s="48" customFormat="1" ht="17.100000000000001" customHeight="1" thickTop="1" thickBot="1" x14ac:dyDescent="0.25">
      <c r="A425" s="30">
        <v>765</v>
      </c>
      <c r="B425" s="31" t="s">
        <v>228</v>
      </c>
      <c r="C425" s="32" t="s">
        <v>251</v>
      </c>
      <c r="D425" s="57" t="s">
        <v>254</v>
      </c>
      <c r="E425" s="34">
        <v>464</v>
      </c>
      <c r="F425" s="54">
        <v>18300</v>
      </c>
      <c r="G425" s="49" t="s">
        <v>37</v>
      </c>
      <c r="H425" s="50">
        <v>29160</v>
      </c>
      <c r="I425" s="51"/>
      <c r="J425" s="45">
        <v>0.62753772290809329</v>
      </c>
      <c r="K425" s="46" t="s">
        <v>319</v>
      </c>
      <c r="L425" s="41">
        <v>1739</v>
      </c>
      <c r="M425" s="49"/>
      <c r="N425" s="50">
        <v>2628</v>
      </c>
      <c r="O425" s="45">
        <v>0.66133942161339421</v>
      </c>
      <c r="P425" s="47" t="s">
        <v>319</v>
      </c>
      <c r="Q425" s="55">
        <v>464</v>
      </c>
      <c r="R425" s="43">
        <v>24500</v>
      </c>
      <c r="S425" s="52">
        <v>29160</v>
      </c>
      <c r="T425" s="51"/>
      <c r="U425" s="45">
        <v>0.84015775034293549</v>
      </c>
      <c r="V425" s="46" t="s">
        <v>319</v>
      </c>
      <c r="W425" s="41">
        <v>2328</v>
      </c>
      <c r="X425" s="43">
        <v>2628</v>
      </c>
      <c r="Y425" s="45">
        <v>0.88546423135464236</v>
      </c>
      <c r="Z425" s="47" t="s">
        <v>319</v>
      </c>
    </row>
    <row r="426" spans="1:26" s="48" customFormat="1" ht="17.100000000000001" customHeight="1" thickTop="1" thickBot="1" x14ac:dyDescent="0.25">
      <c r="A426" s="30">
        <v>767</v>
      </c>
      <c r="B426" s="31" t="s">
        <v>228</v>
      </c>
      <c r="C426" s="32" t="s">
        <v>251</v>
      </c>
      <c r="D426" s="57" t="s">
        <v>73</v>
      </c>
      <c r="E426" s="34">
        <v>464</v>
      </c>
      <c r="F426" s="54">
        <v>18300</v>
      </c>
      <c r="G426" s="49" t="s">
        <v>37</v>
      </c>
      <c r="H426" s="50">
        <v>29160</v>
      </c>
      <c r="I426" s="51"/>
      <c r="J426" s="45">
        <v>0.62753772290809329</v>
      </c>
      <c r="K426" s="46" t="s">
        <v>319</v>
      </c>
      <c r="L426" s="41">
        <v>1739</v>
      </c>
      <c r="M426" s="49"/>
      <c r="N426" s="50">
        <v>2628</v>
      </c>
      <c r="O426" s="45">
        <v>0.66133942161339421</v>
      </c>
      <c r="P426" s="47" t="s">
        <v>319</v>
      </c>
      <c r="Q426" s="55">
        <v>464</v>
      </c>
      <c r="R426" s="43">
        <v>38500</v>
      </c>
      <c r="S426" s="52">
        <v>29160</v>
      </c>
      <c r="T426" s="51"/>
      <c r="U426" s="45">
        <v>1.3202674897119342</v>
      </c>
      <c r="V426" s="46" t="s">
        <v>327</v>
      </c>
      <c r="W426" s="41">
        <v>3658</v>
      </c>
      <c r="X426" s="43">
        <v>2628</v>
      </c>
      <c r="Y426" s="45">
        <v>1.3915525114155252</v>
      </c>
      <c r="Z426" s="47" t="s">
        <v>327</v>
      </c>
    </row>
    <row r="427" spans="1:26" s="48" customFormat="1" ht="17.100000000000001" customHeight="1" thickTop="1" thickBot="1" x14ac:dyDescent="0.25">
      <c r="A427" s="30">
        <v>769</v>
      </c>
      <c r="B427" s="31" t="s">
        <v>228</v>
      </c>
      <c r="C427" s="32" t="s">
        <v>251</v>
      </c>
      <c r="D427" s="57" t="s">
        <v>74</v>
      </c>
      <c r="E427" s="34">
        <v>464</v>
      </c>
      <c r="F427" s="54">
        <v>29000</v>
      </c>
      <c r="G427" s="49" t="s">
        <v>37</v>
      </c>
      <c r="H427" s="50">
        <v>29160</v>
      </c>
      <c r="I427" s="51"/>
      <c r="J427" s="45">
        <v>0.9944787379972565</v>
      </c>
      <c r="K427" s="46" t="s">
        <v>319</v>
      </c>
      <c r="L427" s="41">
        <v>2755</v>
      </c>
      <c r="M427" s="49"/>
      <c r="N427" s="50">
        <v>2628</v>
      </c>
      <c r="O427" s="45">
        <v>1.047945205479452</v>
      </c>
      <c r="P427" s="47" t="s">
        <v>327</v>
      </c>
      <c r="Q427" s="55">
        <v>464</v>
      </c>
      <c r="R427" s="43">
        <v>35000</v>
      </c>
      <c r="S427" s="52">
        <v>29160</v>
      </c>
      <c r="T427" s="51"/>
      <c r="U427" s="45">
        <v>1.2002400548696845</v>
      </c>
      <c r="V427" s="46" t="s">
        <v>327</v>
      </c>
      <c r="W427" s="41">
        <v>3325</v>
      </c>
      <c r="X427" s="43">
        <v>2628</v>
      </c>
      <c r="Y427" s="45">
        <v>1.2648401826484019</v>
      </c>
      <c r="Z427" s="47" t="s">
        <v>327</v>
      </c>
    </row>
    <row r="428" spans="1:26" s="48" customFormat="1" ht="17.100000000000001" customHeight="1" thickTop="1" thickBot="1" x14ac:dyDescent="0.25">
      <c r="A428" s="30">
        <v>771</v>
      </c>
      <c r="B428" s="31" t="s">
        <v>228</v>
      </c>
      <c r="C428" s="32" t="s">
        <v>251</v>
      </c>
      <c r="D428" s="57" t="s">
        <v>209</v>
      </c>
      <c r="E428" s="34">
        <v>464</v>
      </c>
      <c r="F428" s="54">
        <v>19100</v>
      </c>
      <c r="G428" s="49" t="s">
        <v>37</v>
      </c>
      <c r="H428" s="50">
        <v>29160</v>
      </c>
      <c r="I428" s="51"/>
      <c r="J428" s="45">
        <v>0.65497256515775037</v>
      </c>
      <c r="K428" s="46" t="s">
        <v>319</v>
      </c>
      <c r="L428" s="41">
        <v>1815</v>
      </c>
      <c r="M428" s="49"/>
      <c r="N428" s="50">
        <v>2628</v>
      </c>
      <c r="O428" s="45">
        <v>0.69025875190258756</v>
      </c>
      <c r="P428" s="47" t="s">
        <v>319</v>
      </c>
      <c r="Q428" s="55">
        <v>464</v>
      </c>
      <c r="R428" s="43">
        <v>28400</v>
      </c>
      <c r="S428" s="52">
        <v>29160</v>
      </c>
      <c r="T428" s="51"/>
      <c r="U428" s="45">
        <v>0.97390260631001369</v>
      </c>
      <c r="V428" s="46" t="s">
        <v>319</v>
      </c>
      <c r="W428" s="41">
        <v>2698</v>
      </c>
      <c r="X428" s="43">
        <v>2628</v>
      </c>
      <c r="Y428" s="45">
        <v>1.0262557077625571</v>
      </c>
      <c r="Z428" s="47" t="s">
        <v>65</v>
      </c>
    </row>
    <row r="429" spans="1:26" s="48" customFormat="1" ht="17.100000000000001" customHeight="1" thickTop="1" thickBot="1" x14ac:dyDescent="0.25">
      <c r="A429" s="30">
        <v>773</v>
      </c>
      <c r="B429" s="31" t="s">
        <v>228</v>
      </c>
      <c r="C429" s="32" t="s">
        <v>251</v>
      </c>
      <c r="D429" s="57" t="s">
        <v>75</v>
      </c>
      <c r="E429" s="34">
        <v>464</v>
      </c>
      <c r="F429" s="54">
        <v>18500</v>
      </c>
      <c r="G429" s="49" t="s">
        <v>37</v>
      </c>
      <c r="H429" s="50">
        <v>29160</v>
      </c>
      <c r="I429" s="51"/>
      <c r="J429" s="45">
        <v>0.63439643347050756</v>
      </c>
      <c r="K429" s="46" t="s">
        <v>319</v>
      </c>
      <c r="L429" s="41">
        <v>1758</v>
      </c>
      <c r="M429" s="49"/>
      <c r="N429" s="50">
        <v>2628</v>
      </c>
      <c r="O429" s="45">
        <v>0.66856925418569257</v>
      </c>
      <c r="P429" s="47" t="s">
        <v>319</v>
      </c>
      <c r="Q429" s="55">
        <v>464</v>
      </c>
      <c r="R429" s="43">
        <v>30800</v>
      </c>
      <c r="S429" s="52">
        <v>29160</v>
      </c>
      <c r="T429" s="51"/>
      <c r="U429" s="45">
        <v>1.0562071330589848</v>
      </c>
      <c r="V429" s="46" t="s">
        <v>327</v>
      </c>
      <c r="W429" s="41">
        <v>2926</v>
      </c>
      <c r="X429" s="43">
        <v>2628</v>
      </c>
      <c r="Y429" s="45">
        <v>1.1130136986301369</v>
      </c>
      <c r="Z429" s="47" t="s">
        <v>327</v>
      </c>
    </row>
    <row r="430" spans="1:26" s="48" customFormat="1" ht="17.100000000000001" customHeight="1" thickTop="1" thickBot="1" x14ac:dyDescent="0.25">
      <c r="A430" s="30">
        <v>775</v>
      </c>
      <c r="B430" s="31" t="s">
        <v>81</v>
      </c>
      <c r="C430" s="32" t="s">
        <v>251</v>
      </c>
      <c r="D430" s="57" t="s">
        <v>211</v>
      </c>
      <c r="E430" s="34">
        <v>622</v>
      </c>
      <c r="F430" s="54">
        <v>31000</v>
      </c>
      <c r="G430" s="49" t="s">
        <v>37</v>
      </c>
      <c r="H430" s="50">
        <v>56905</v>
      </c>
      <c r="I430" s="51"/>
      <c r="J430" s="45">
        <v>0.54475002196643529</v>
      </c>
      <c r="K430" s="46" t="s">
        <v>47</v>
      </c>
      <c r="L430" s="41">
        <v>2945</v>
      </c>
      <c r="M430" s="49"/>
      <c r="N430" s="50">
        <v>5120.5</v>
      </c>
      <c r="O430" s="45">
        <v>0.57494385313934182</v>
      </c>
      <c r="P430" s="47" t="s">
        <v>47</v>
      </c>
      <c r="Q430" s="55">
        <v>622</v>
      </c>
      <c r="R430" s="43">
        <v>39000</v>
      </c>
      <c r="S430" s="52">
        <v>56905</v>
      </c>
      <c r="T430" s="51"/>
      <c r="U430" s="45">
        <v>0.68533520780247781</v>
      </c>
      <c r="V430" s="46" t="s">
        <v>47</v>
      </c>
      <c r="W430" s="41">
        <v>3705</v>
      </c>
      <c r="X430" s="43">
        <v>5120.5</v>
      </c>
      <c r="Y430" s="45">
        <v>0.72336685870520456</v>
      </c>
      <c r="Z430" s="47" t="s">
        <v>47</v>
      </c>
    </row>
    <row r="431" spans="1:26" s="48" customFormat="1" ht="17.100000000000001" customHeight="1" thickTop="1" thickBot="1" x14ac:dyDescent="0.25">
      <c r="A431" s="30">
        <v>777</v>
      </c>
      <c r="B431" s="31" t="s">
        <v>81</v>
      </c>
      <c r="C431" s="32" t="s">
        <v>251</v>
      </c>
      <c r="D431" s="57" t="s">
        <v>113</v>
      </c>
      <c r="E431" s="34">
        <v>422</v>
      </c>
      <c r="F431" s="54">
        <v>21000</v>
      </c>
      <c r="G431" s="49" t="s">
        <v>37</v>
      </c>
      <c r="H431" s="50">
        <v>37810</v>
      </c>
      <c r="I431" s="51"/>
      <c r="J431" s="45">
        <v>0.55538217402803491</v>
      </c>
      <c r="K431" s="46" t="s">
        <v>47</v>
      </c>
      <c r="L431" s="41">
        <v>1995</v>
      </c>
      <c r="M431" s="49"/>
      <c r="N431" s="50">
        <v>3401</v>
      </c>
      <c r="O431" s="45">
        <v>0.58629814760364596</v>
      </c>
      <c r="P431" s="47" t="s">
        <v>47</v>
      </c>
      <c r="Q431" s="55">
        <v>422</v>
      </c>
      <c r="R431" s="43">
        <v>34100</v>
      </c>
      <c r="S431" s="52">
        <v>37810</v>
      </c>
      <c r="T431" s="51"/>
      <c r="U431" s="45">
        <v>0.90185136207352556</v>
      </c>
      <c r="V431" s="46" t="s">
        <v>47</v>
      </c>
      <c r="W431" s="41">
        <v>3240</v>
      </c>
      <c r="X431" s="43">
        <v>3401</v>
      </c>
      <c r="Y431" s="45">
        <v>0.95236695089679502</v>
      </c>
      <c r="Z431" s="47" t="s">
        <v>47</v>
      </c>
    </row>
    <row r="432" spans="1:26" s="48" customFormat="1" ht="17.100000000000001" customHeight="1" thickTop="1" thickBot="1" x14ac:dyDescent="0.25">
      <c r="A432" s="30">
        <v>779</v>
      </c>
      <c r="B432" s="31" t="s">
        <v>81</v>
      </c>
      <c r="C432" s="32" t="s">
        <v>251</v>
      </c>
      <c r="D432" s="57" t="s">
        <v>255</v>
      </c>
      <c r="E432" s="34">
        <v>222</v>
      </c>
      <c r="F432" s="54">
        <v>15500</v>
      </c>
      <c r="G432" s="49" t="s">
        <v>37</v>
      </c>
      <c r="H432" s="50">
        <v>16815</v>
      </c>
      <c r="I432" s="51"/>
      <c r="J432" s="45">
        <v>0.92173654475170974</v>
      </c>
      <c r="K432" s="46" t="s">
        <v>47</v>
      </c>
      <c r="L432" s="41">
        <v>1473</v>
      </c>
      <c r="M432" s="49"/>
      <c r="N432" s="50">
        <v>1520</v>
      </c>
      <c r="O432" s="45">
        <v>0.96842105263157896</v>
      </c>
      <c r="P432" s="47" t="s">
        <v>319</v>
      </c>
      <c r="Q432" s="55">
        <v>422</v>
      </c>
      <c r="R432" s="43">
        <v>50000</v>
      </c>
      <c r="S432" s="52">
        <v>37810</v>
      </c>
      <c r="T432" s="51"/>
      <c r="U432" s="45">
        <v>1.322375033060037</v>
      </c>
      <c r="V432" s="46" t="s">
        <v>327</v>
      </c>
      <c r="W432" s="41">
        <v>4750</v>
      </c>
      <c r="X432" s="43">
        <v>3401</v>
      </c>
      <c r="Y432" s="45">
        <v>1.3963540135254338</v>
      </c>
      <c r="Z432" s="47" t="s">
        <v>327</v>
      </c>
    </row>
    <row r="433" spans="1:26" s="48" customFormat="1" ht="17.100000000000001" customHeight="1" thickTop="1" thickBot="1" x14ac:dyDescent="0.25">
      <c r="A433" s="30">
        <v>781</v>
      </c>
      <c r="B433" s="31" t="s">
        <v>81</v>
      </c>
      <c r="C433" s="32" t="s">
        <v>251</v>
      </c>
      <c r="D433" s="57" t="s">
        <v>76</v>
      </c>
      <c r="E433" s="34">
        <v>422</v>
      </c>
      <c r="F433" s="59">
        <v>15900</v>
      </c>
      <c r="G433" s="49"/>
      <c r="H433" s="50">
        <v>37810</v>
      </c>
      <c r="I433" s="51"/>
      <c r="J433" s="45">
        <v>0.42049722295688974</v>
      </c>
      <c r="K433" s="46" t="s">
        <v>47</v>
      </c>
      <c r="L433" s="41">
        <v>1511</v>
      </c>
      <c r="M433" s="49"/>
      <c r="N433" s="50">
        <v>3401</v>
      </c>
      <c r="O433" s="45">
        <v>0.44398706262863863</v>
      </c>
      <c r="P433" s="47" t="s">
        <v>47</v>
      </c>
      <c r="Q433" s="55">
        <v>422</v>
      </c>
      <c r="R433" s="43">
        <v>49900</v>
      </c>
      <c r="S433" s="52">
        <v>37810</v>
      </c>
      <c r="T433" s="51"/>
      <c r="U433" s="45">
        <v>1.3197302300978577</v>
      </c>
      <c r="V433" s="46" t="s">
        <v>327</v>
      </c>
      <c r="W433" s="41">
        <v>4741</v>
      </c>
      <c r="X433" s="43">
        <v>3401</v>
      </c>
      <c r="Y433" s="45">
        <v>1.3937077330197001</v>
      </c>
      <c r="Z433" s="47" t="s">
        <v>327</v>
      </c>
    </row>
    <row r="434" spans="1:26" s="48" customFormat="1" ht="17.100000000000001" customHeight="1" thickTop="1" thickBot="1" x14ac:dyDescent="0.25">
      <c r="A434" s="30">
        <v>1015</v>
      </c>
      <c r="B434" s="31"/>
      <c r="C434" s="32" t="s">
        <v>251</v>
      </c>
      <c r="D434" s="57" t="s">
        <v>256</v>
      </c>
      <c r="E434" s="34">
        <v>422</v>
      </c>
      <c r="F434" s="59">
        <v>15900</v>
      </c>
      <c r="G434" s="49" t="s">
        <v>37</v>
      </c>
      <c r="H434" s="50">
        <v>37810</v>
      </c>
      <c r="I434" s="51"/>
      <c r="J434" s="45">
        <v>0.42049722295688974</v>
      </c>
      <c r="K434" s="46" t="s">
        <v>47</v>
      </c>
      <c r="L434" s="41">
        <v>1511</v>
      </c>
      <c r="M434" s="49"/>
      <c r="N434" s="50">
        <v>3401</v>
      </c>
      <c r="O434" s="45">
        <v>0.44398706262863863</v>
      </c>
      <c r="P434" s="47" t="s">
        <v>47</v>
      </c>
      <c r="Q434" s="55">
        <v>422</v>
      </c>
      <c r="R434" s="43">
        <v>42200</v>
      </c>
      <c r="S434" s="52">
        <v>37810</v>
      </c>
      <c r="T434" s="51"/>
      <c r="U434" s="45">
        <v>1.1160804020100503</v>
      </c>
      <c r="V434" s="46" t="s">
        <v>327</v>
      </c>
      <c r="W434" s="41">
        <v>4009</v>
      </c>
      <c r="X434" s="43">
        <v>3401</v>
      </c>
      <c r="Y434" s="45">
        <v>1.1784769185533666</v>
      </c>
      <c r="Z434" s="47" t="s">
        <v>327</v>
      </c>
    </row>
    <row r="435" spans="1:26" s="48" customFormat="1" ht="17.100000000000001" customHeight="1" thickTop="1" thickBot="1" x14ac:dyDescent="0.25">
      <c r="A435" s="30">
        <v>783</v>
      </c>
      <c r="B435" s="31" t="s">
        <v>81</v>
      </c>
      <c r="C435" s="32" t="s">
        <v>257</v>
      </c>
      <c r="D435" s="57" t="s">
        <v>191</v>
      </c>
      <c r="E435" s="34">
        <v>422</v>
      </c>
      <c r="F435" s="54">
        <v>17600</v>
      </c>
      <c r="G435" s="49" t="s">
        <v>37</v>
      </c>
      <c r="H435" s="50">
        <v>37810</v>
      </c>
      <c r="I435" s="51"/>
      <c r="J435" s="45">
        <v>0.46545887331393809</v>
      </c>
      <c r="K435" s="46" t="s">
        <v>47</v>
      </c>
      <c r="L435" s="41">
        <v>1672</v>
      </c>
      <c r="M435" s="49"/>
      <c r="N435" s="50">
        <v>3401</v>
      </c>
      <c r="O435" s="45">
        <v>0.49132608056453986</v>
      </c>
      <c r="P435" s="47" t="s">
        <v>47</v>
      </c>
      <c r="Q435" s="55">
        <v>422</v>
      </c>
      <c r="R435" s="43">
        <v>40400</v>
      </c>
      <c r="S435" s="52">
        <v>37810</v>
      </c>
      <c r="T435" s="51"/>
      <c r="U435" s="45">
        <v>1.0684739486908226</v>
      </c>
      <c r="V435" s="46" t="s">
        <v>327</v>
      </c>
      <c r="W435" s="41">
        <v>3838</v>
      </c>
      <c r="X435" s="43">
        <v>3401</v>
      </c>
      <c r="Y435" s="45">
        <v>1.128197588944428</v>
      </c>
      <c r="Z435" s="47" t="s">
        <v>327</v>
      </c>
    </row>
    <row r="436" spans="1:26" s="48" customFormat="1" ht="17.100000000000001" customHeight="1" thickTop="1" thickBot="1" x14ac:dyDescent="0.25">
      <c r="A436" s="30">
        <v>785</v>
      </c>
      <c r="B436" s="31" t="s">
        <v>81</v>
      </c>
      <c r="C436" s="32" t="s">
        <v>257</v>
      </c>
      <c r="D436" s="57" t="s">
        <v>77</v>
      </c>
      <c r="E436" s="34">
        <v>422</v>
      </c>
      <c r="F436" s="54">
        <v>23000</v>
      </c>
      <c r="G436" s="49" t="s">
        <v>37</v>
      </c>
      <c r="H436" s="50">
        <v>37810</v>
      </c>
      <c r="I436" s="51"/>
      <c r="J436" s="45">
        <v>0.60827823327162123</v>
      </c>
      <c r="K436" s="46" t="s">
        <v>47</v>
      </c>
      <c r="L436" s="41">
        <v>2185</v>
      </c>
      <c r="M436" s="49"/>
      <c r="N436" s="50">
        <v>3401</v>
      </c>
      <c r="O436" s="45">
        <v>0.64216406939135551</v>
      </c>
      <c r="P436" s="47" t="s">
        <v>47</v>
      </c>
      <c r="Q436" s="55">
        <v>422</v>
      </c>
      <c r="R436" s="43">
        <v>36400</v>
      </c>
      <c r="S436" s="52">
        <v>37810</v>
      </c>
      <c r="T436" s="51"/>
      <c r="U436" s="45">
        <v>0.96268183020364984</v>
      </c>
      <c r="V436" s="46" t="s">
        <v>319</v>
      </c>
      <c r="W436" s="41">
        <v>3458</v>
      </c>
      <c r="X436" s="43">
        <v>3401</v>
      </c>
      <c r="Y436" s="45">
        <v>1.0164657453690091</v>
      </c>
      <c r="Z436" s="47" t="s">
        <v>327</v>
      </c>
    </row>
    <row r="437" spans="1:26" s="48" customFormat="1" ht="17.100000000000001" customHeight="1" thickTop="1" thickBot="1" x14ac:dyDescent="0.25">
      <c r="A437" s="30">
        <v>787</v>
      </c>
      <c r="B437" s="31" t="s">
        <v>81</v>
      </c>
      <c r="C437" s="32" t="s">
        <v>257</v>
      </c>
      <c r="D437" s="57" t="s">
        <v>235</v>
      </c>
      <c r="E437" s="34">
        <v>422</v>
      </c>
      <c r="F437" s="54">
        <v>29000</v>
      </c>
      <c r="G437" s="49"/>
      <c r="H437" s="50">
        <v>37810</v>
      </c>
      <c r="I437" s="51"/>
      <c r="J437" s="45">
        <v>0.76696641100238028</v>
      </c>
      <c r="K437" s="46" t="s">
        <v>47</v>
      </c>
      <c r="L437" s="41">
        <v>2755</v>
      </c>
      <c r="M437" s="49"/>
      <c r="N437" s="50">
        <v>3401</v>
      </c>
      <c r="O437" s="45">
        <v>0.80976183475448393</v>
      </c>
      <c r="P437" s="47" t="s">
        <v>47</v>
      </c>
      <c r="Q437" s="55">
        <v>422</v>
      </c>
      <c r="R437" s="43">
        <v>47000</v>
      </c>
      <c r="S437" s="52">
        <v>37810</v>
      </c>
      <c r="T437" s="51"/>
      <c r="U437" s="45">
        <v>1.2430309441946574</v>
      </c>
      <c r="V437" s="46" t="s">
        <v>327</v>
      </c>
      <c r="W437" s="41">
        <v>4465</v>
      </c>
      <c r="X437" s="43">
        <v>3401</v>
      </c>
      <c r="Y437" s="45">
        <v>1.3125551308438694</v>
      </c>
      <c r="Z437" s="47" t="s">
        <v>327</v>
      </c>
    </row>
    <row r="438" spans="1:26" s="48" customFormat="1" ht="17.100000000000001" customHeight="1" thickTop="1" thickBot="1" x14ac:dyDescent="0.25">
      <c r="A438" s="30">
        <v>789</v>
      </c>
      <c r="B438" s="31" t="s">
        <v>81</v>
      </c>
      <c r="C438" s="32" t="s">
        <v>257</v>
      </c>
      <c r="D438" s="57" t="s">
        <v>258</v>
      </c>
      <c r="E438" s="34">
        <v>422</v>
      </c>
      <c r="F438" s="54">
        <v>29000</v>
      </c>
      <c r="G438" s="49" t="s">
        <v>37</v>
      </c>
      <c r="H438" s="50">
        <v>37810</v>
      </c>
      <c r="I438" s="51"/>
      <c r="J438" s="45">
        <v>0.76696641100238028</v>
      </c>
      <c r="K438" s="46" t="s">
        <v>47</v>
      </c>
      <c r="L438" s="41">
        <v>2755</v>
      </c>
      <c r="M438" s="49"/>
      <c r="N438" s="50">
        <v>3401</v>
      </c>
      <c r="O438" s="45">
        <v>0.80976183475448393</v>
      </c>
      <c r="P438" s="47" t="s">
        <v>47</v>
      </c>
      <c r="Q438" s="55">
        <v>422</v>
      </c>
      <c r="R438" s="43">
        <v>46200</v>
      </c>
      <c r="S438" s="52">
        <v>37810</v>
      </c>
      <c r="T438" s="51"/>
      <c r="U438" s="45">
        <v>1.2218725204972229</v>
      </c>
      <c r="V438" s="46" t="s">
        <v>327</v>
      </c>
      <c r="W438" s="41">
        <v>4389</v>
      </c>
      <c r="X438" s="43">
        <v>3401</v>
      </c>
      <c r="Y438" s="45">
        <v>1.2902087621287857</v>
      </c>
      <c r="Z438" s="47" t="s">
        <v>327</v>
      </c>
    </row>
    <row r="439" spans="1:26" s="48" customFormat="1" ht="17.100000000000001" customHeight="1" thickTop="1" thickBot="1" x14ac:dyDescent="0.25">
      <c r="A439" s="30">
        <v>791</v>
      </c>
      <c r="B439" s="31" t="s">
        <v>81</v>
      </c>
      <c r="C439" s="32" t="s">
        <v>257</v>
      </c>
      <c r="D439" s="57" t="s">
        <v>236</v>
      </c>
      <c r="E439" s="34">
        <v>422</v>
      </c>
      <c r="F439" s="54">
        <v>26000</v>
      </c>
      <c r="G439" s="49" t="s">
        <v>37</v>
      </c>
      <c r="H439" s="50">
        <v>37810</v>
      </c>
      <c r="I439" s="51"/>
      <c r="J439" s="45">
        <v>0.68762232213700081</v>
      </c>
      <c r="K439" s="46" t="s">
        <v>47</v>
      </c>
      <c r="L439" s="41">
        <v>2470</v>
      </c>
      <c r="M439" s="49"/>
      <c r="N439" s="50">
        <v>3401</v>
      </c>
      <c r="O439" s="45">
        <v>0.72596295207291972</v>
      </c>
      <c r="P439" s="47" t="s">
        <v>47</v>
      </c>
      <c r="Q439" s="55">
        <v>422</v>
      </c>
      <c r="R439" s="43">
        <v>51000</v>
      </c>
      <c r="S439" s="52">
        <v>37810</v>
      </c>
      <c r="T439" s="51"/>
      <c r="U439" s="45">
        <v>1.3488230626818303</v>
      </c>
      <c r="V439" s="46" t="s">
        <v>327</v>
      </c>
      <c r="W439" s="41">
        <v>4845</v>
      </c>
      <c r="X439" s="43">
        <v>3401</v>
      </c>
      <c r="Y439" s="45">
        <v>1.4242869744192885</v>
      </c>
      <c r="Z439" s="47" t="s">
        <v>327</v>
      </c>
    </row>
    <row r="440" spans="1:26" s="48" customFormat="1" ht="17.100000000000001" customHeight="1" thickTop="1" thickBot="1" x14ac:dyDescent="0.25">
      <c r="A440" s="30">
        <v>793</v>
      </c>
      <c r="B440" s="31" t="s">
        <v>81</v>
      </c>
      <c r="C440" s="32" t="s">
        <v>257</v>
      </c>
      <c r="D440" s="57" t="s">
        <v>189</v>
      </c>
      <c r="E440" s="34">
        <v>422</v>
      </c>
      <c r="F440" s="54">
        <v>27000</v>
      </c>
      <c r="G440" s="49" t="s">
        <v>37</v>
      </c>
      <c r="H440" s="50">
        <v>37810</v>
      </c>
      <c r="I440" s="51"/>
      <c r="J440" s="45">
        <v>0.71407035175879396</v>
      </c>
      <c r="K440" s="46" t="s">
        <v>47</v>
      </c>
      <c r="L440" s="41">
        <v>2565</v>
      </c>
      <c r="M440" s="49"/>
      <c r="N440" s="50">
        <v>3401</v>
      </c>
      <c r="O440" s="45">
        <v>0.7538959129667745</v>
      </c>
      <c r="P440" s="47" t="s">
        <v>47</v>
      </c>
      <c r="Q440" s="55">
        <v>422</v>
      </c>
      <c r="R440" s="43">
        <v>50400</v>
      </c>
      <c r="S440" s="52">
        <v>37810</v>
      </c>
      <c r="T440" s="51"/>
      <c r="U440" s="45">
        <v>1.3329542449087544</v>
      </c>
      <c r="V440" s="46" t="s">
        <v>327</v>
      </c>
      <c r="W440" s="41">
        <v>4788</v>
      </c>
      <c r="X440" s="43">
        <v>3401</v>
      </c>
      <c r="Y440" s="45">
        <v>1.4075271978829755</v>
      </c>
      <c r="Z440" s="47" t="s">
        <v>327</v>
      </c>
    </row>
    <row r="441" spans="1:26" s="48" customFormat="1" ht="17.100000000000001" customHeight="1" thickTop="1" thickBot="1" x14ac:dyDescent="0.25">
      <c r="A441" s="30">
        <v>1099</v>
      </c>
      <c r="B441" s="31"/>
      <c r="C441" s="32" t="s">
        <v>259</v>
      </c>
      <c r="D441" s="33" t="s">
        <v>260</v>
      </c>
      <c r="E441" s="34">
        <v>264</v>
      </c>
      <c r="F441" s="54">
        <v>7800</v>
      </c>
      <c r="G441" s="49" t="s">
        <v>37</v>
      </c>
      <c r="H441" s="50">
        <v>13320</v>
      </c>
      <c r="I441" s="51"/>
      <c r="J441" s="45">
        <v>0.58551051051051051</v>
      </c>
      <c r="K441" s="46" t="s">
        <v>319</v>
      </c>
      <c r="L441" s="41">
        <v>741</v>
      </c>
      <c r="M441" s="49"/>
      <c r="N441" s="50">
        <v>1197</v>
      </c>
      <c r="O441" s="45">
        <v>0.61821219715956555</v>
      </c>
      <c r="P441" s="47" t="s">
        <v>319</v>
      </c>
      <c r="Q441" s="55">
        <v>264</v>
      </c>
      <c r="R441" s="58">
        <v>8000</v>
      </c>
      <c r="S441" s="52">
        <v>13320</v>
      </c>
      <c r="T441" s="51"/>
      <c r="U441" s="45">
        <v>0.60052552552552552</v>
      </c>
      <c r="V441" s="46" t="s">
        <v>319</v>
      </c>
      <c r="W441" s="41">
        <v>760</v>
      </c>
      <c r="X441" s="43">
        <v>1197</v>
      </c>
      <c r="Y441" s="45">
        <v>0.63408521303258147</v>
      </c>
      <c r="Z441" s="47" t="s">
        <v>319</v>
      </c>
    </row>
    <row r="442" spans="1:26" s="48" customFormat="1" ht="17.100000000000001" customHeight="1" thickTop="1" thickBot="1" x14ac:dyDescent="0.25">
      <c r="A442" s="30">
        <v>1147</v>
      </c>
      <c r="B442" s="31"/>
      <c r="C442" s="32" t="s">
        <v>259</v>
      </c>
      <c r="D442" s="33" t="s">
        <v>261</v>
      </c>
      <c r="E442" s="34">
        <v>264</v>
      </c>
      <c r="F442" s="54">
        <v>8800</v>
      </c>
      <c r="G442" s="49" t="s">
        <v>37</v>
      </c>
      <c r="H442" s="50">
        <v>13320</v>
      </c>
      <c r="I442" s="51"/>
      <c r="J442" s="45">
        <v>0.66058558558558556</v>
      </c>
      <c r="K442" s="46" t="s">
        <v>319</v>
      </c>
      <c r="L442" s="41">
        <v>836</v>
      </c>
      <c r="M442" s="49"/>
      <c r="N442" s="50">
        <v>1197</v>
      </c>
      <c r="O442" s="45">
        <v>0.69757727652464496</v>
      </c>
      <c r="P442" s="47" t="s">
        <v>319</v>
      </c>
      <c r="Q442" s="55">
        <v>264</v>
      </c>
      <c r="R442" s="58">
        <v>8300</v>
      </c>
      <c r="S442" s="52">
        <v>13320</v>
      </c>
      <c r="T442" s="51"/>
      <c r="U442" s="45">
        <v>0.62304804804804803</v>
      </c>
      <c r="V442" s="46" t="s">
        <v>319</v>
      </c>
      <c r="W442" s="41">
        <v>789</v>
      </c>
      <c r="X442" s="43">
        <v>1197</v>
      </c>
      <c r="Y442" s="45">
        <v>0.65831244778613196</v>
      </c>
      <c r="Z442" s="47" t="s">
        <v>319</v>
      </c>
    </row>
    <row r="443" spans="1:26" s="48" customFormat="1" ht="17.100000000000001" customHeight="1" thickTop="1" thickBot="1" x14ac:dyDescent="0.25">
      <c r="A443" s="30">
        <v>795</v>
      </c>
      <c r="B443" s="31" t="s">
        <v>228</v>
      </c>
      <c r="C443" s="32" t="s">
        <v>262</v>
      </c>
      <c r="D443" s="33" t="s">
        <v>263</v>
      </c>
      <c r="E443" s="34">
        <v>264</v>
      </c>
      <c r="F443" s="54">
        <v>12000</v>
      </c>
      <c r="G443" s="49" t="s">
        <v>37</v>
      </c>
      <c r="H443" s="50">
        <v>13320</v>
      </c>
      <c r="I443" s="51"/>
      <c r="J443" s="45">
        <v>0.90082582582582582</v>
      </c>
      <c r="K443" s="46" t="s">
        <v>319</v>
      </c>
      <c r="L443" s="41">
        <v>1140</v>
      </c>
      <c r="M443" s="49"/>
      <c r="N443" s="50">
        <v>1197</v>
      </c>
      <c r="O443" s="45">
        <v>0.95154553049289892</v>
      </c>
      <c r="P443" s="47" t="s">
        <v>319</v>
      </c>
      <c r="Q443" s="55">
        <v>264</v>
      </c>
      <c r="R443" s="43">
        <v>10600</v>
      </c>
      <c r="S443" s="52">
        <v>13320</v>
      </c>
      <c r="T443" s="51"/>
      <c r="U443" s="45">
        <v>0.79572072072072075</v>
      </c>
      <c r="V443" s="46" t="s">
        <v>319</v>
      </c>
      <c r="W443" s="41">
        <v>1007</v>
      </c>
      <c r="X443" s="43">
        <v>1197</v>
      </c>
      <c r="Y443" s="45">
        <v>0.84043441938178776</v>
      </c>
      <c r="Z443" s="47" t="s">
        <v>319</v>
      </c>
    </row>
    <row r="444" spans="1:26" s="48" customFormat="1" ht="17.100000000000001" customHeight="1" thickTop="1" thickBot="1" x14ac:dyDescent="0.25">
      <c r="A444" s="30">
        <v>797</v>
      </c>
      <c r="B444" s="31" t="s">
        <v>228</v>
      </c>
      <c r="C444" s="32" t="s">
        <v>262</v>
      </c>
      <c r="D444" s="33" t="s">
        <v>209</v>
      </c>
      <c r="E444" s="34">
        <v>264</v>
      </c>
      <c r="F444" s="54">
        <v>8500</v>
      </c>
      <c r="G444" s="49"/>
      <c r="H444" s="50">
        <v>13320</v>
      </c>
      <c r="I444" s="51"/>
      <c r="J444" s="45">
        <v>0.63806306306306304</v>
      </c>
      <c r="K444" s="46" t="s">
        <v>319</v>
      </c>
      <c r="L444" s="41">
        <v>808</v>
      </c>
      <c r="M444" s="49"/>
      <c r="N444" s="50">
        <v>1197</v>
      </c>
      <c r="O444" s="45">
        <v>0.67418546365914789</v>
      </c>
      <c r="P444" s="47" t="s">
        <v>319</v>
      </c>
      <c r="Q444" s="55">
        <v>264</v>
      </c>
      <c r="R444" s="43">
        <v>9200</v>
      </c>
      <c r="S444" s="52">
        <v>13320</v>
      </c>
      <c r="T444" s="51"/>
      <c r="U444" s="45">
        <v>0.69061561561561557</v>
      </c>
      <c r="V444" s="46" t="s">
        <v>319</v>
      </c>
      <c r="W444" s="41">
        <v>874</v>
      </c>
      <c r="X444" s="43">
        <v>1197</v>
      </c>
      <c r="Y444" s="45">
        <v>0.72932330827067671</v>
      </c>
      <c r="Z444" s="47" t="s">
        <v>319</v>
      </c>
    </row>
    <row r="445" spans="1:26" s="48" customFormat="1" ht="17.100000000000001" customHeight="1" thickTop="1" thickBot="1" x14ac:dyDescent="0.25">
      <c r="A445" s="30">
        <v>799</v>
      </c>
      <c r="B445" s="31" t="s">
        <v>228</v>
      </c>
      <c r="C445" s="32" t="s">
        <v>262</v>
      </c>
      <c r="D445" s="33" t="s">
        <v>75</v>
      </c>
      <c r="E445" s="34">
        <v>464</v>
      </c>
      <c r="F445" s="54">
        <v>16600</v>
      </c>
      <c r="G445" s="49" t="s">
        <v>37</v>
      </c>
      <c r="H445" s="50">
        <v>29160</v>
      </c>
      <c r="I445" s="51"/>
      <c r="J445" s="45">
        <v>0.56923868312757198</v>
      </c>
      <c r="K445" s="46" t="s">
        <v>319</v>
      </c>
      <c r="L445" s="41">
        <v>1577</v>
      </c>
      <c r="M445" s="49"/>
      <c r="N445" s="50">
        <v>2628</v>
      </c>
      <c r="O445" s="45">
        <v>0.59969558599695583</v>
      </c>
      <c r="P445" s="47" t="s">
        <v>319</v>
      </c>
      <c r="Q445" s="55">
        <v>464</v>
      </c>
      <c r="R445" s="43">
        <v>11800</v>
      </c>
      <c r="S445" s="52">
        <v>29160</v>
      </c>
      <c r="T445" s="51"/>
      <c r="U445" s="45">
        <v>0.40462962962962962</v>
      </c>
      <c r="V445" s="46" t="s">
        <v>47</v>
      </c>
      <c r="W445" s="41">
        <v>1121</v>
      </c>
      <c r="X445" s="43">
        <v>2628</v>
      </c>
      <c r="Y445" s="45">
        <v>0.42617960426179602</v>
      </c>
      <c r="Z445" s="47" t="s">
        <v>47</v>
      </c>
    </row>
    <row r="446" spans="1:26" s="48" customFormat="1" ht="17.100000000000001" customHeight="1" thickTop="1" thickBot="1" x14ac:dyDescent="0.25">
      <c r="A446" s="30">
        <v>801</v>
      </c>
      <c r="B446" s="31" t="s">
        <v>228</v>
      </c>
      <c r="C446" s="32" t="s">
        <v>262</v>
      </c>
      <c r="D446" s="33" t="s">
        <v>264</v>
      </c>
      <c r="E446" s="34">
        <v>264</v>
      </c>
      <c r="F446" s="54">
        <v>4200</v>
      </c>
      <c r="G446" s="49" t="s">
        <v>37</v>
      </c>
      <c r="H446" s="50">
        <v>13320</v>
      </c>
      <c r="I446" s="51"/>
      <c r="J446" s="45">
        <v>0.31524024024024022</v>
      </c>
      <c r="K446" s="46" t="s">
        <v>47</v>
      </c>
      <c r="L446" s="41">
        <v>399</v>
      </c>
      <c r="M446" s="49"/>
      <c r="N446" s="50">
        <v>1197</v>
      </c>
      <c r="O446" s="45">
        <v>0.33249791144527985</v>
      </c>
      <c r="P446" s="47" t="s">
        <v>47</v>
      </c>
      <c r="Q446" s="55">
        <v>264</v>
      </c>
      <c r="R446" s="43">
        <v>11600</v>
      </c>
      <c r="S446" s="52">
        <v>13320</v>
      </c>
      <c r="T446" s="51"/>
      <c r="U446" s="45">
        <v>0.8707957957957958</v>
      </c>
      <c r="V446" s="46" t="s">
        <v>319</v>
      </c>
      <c r="W446" s="41">
        <v>1102</v>
      </c>
      <c r="X446" s="43">
        <v>1197</v>
      </c>
      <c r="Y446" s="45">
        <v>0.91979949874686717</v>
      </c>
      <c r="Z446" s="47" t="s">
        <v>319</v>
      </c>
    </row>
    <row r="447" spans="1:26" s="48" customFormat="1" ht="17.100000000000001" customHeight="1" thickTop="1" thickBot="1" x14ac:dyDescent="0.25">
      <c r="A447" s="30">
        <v>1101</v>
      </c>
      <c r="B447" s="31"/>
      <c r="C447" s="32" t="s">
        <v>265</v>
      </c>
      <c r="D447" s="33" t="s">
        <v>76</v>
      </c>
      <c r="E447" s="34">
        <v>264</v>
      </c>
      <c r="F447" s="54">
        <v>7500</v>
      </c>
      <c r="G447" s="49" t="s">
        <v>37</v>
      </c>
      <c r="H447" s="50">
        <v>13320</v>
      </c>
      <c r="I447" s="51"/>
      <c r="J447" s="45">
        <v>0.56298798798798799</v>
      </c>
      <c r="K447" s="46" t="s">
        <v>319</v>
      </c>
      <c r="L447" s="41">
        <v>713</v>
      </c>
      <c r="M447" s="49"/>
      <c r="N447" s="50">
        <v>1197</v>
      </c>
      <c r="O447" s="45">
        <v>0.59482038429406847</v>
      </c>
      <c r="P447" s="47" t="s">
        <v>319</v>
      </c>
      <c r="Q447" s="55">
        <v>264</v>
      </c>
      <c r="R447" s="58">
        <v>10800</v>
      </c>
      <c r="S447" s="52">
        <v>13320</v>
      </c>
      <c r="T447" s="51"/>
      <c r="U447" s="45">
        <v>0.81073573573573576</v>
      </c>
      <c r="V447" s="46" t="s">
        <v>319</v>
      </c>
      <c r="W447" s="41">
        <v>1026</v>
      </c>
      <c r="X447" s="43">
        <v>1197</v>
      </c>
      <c r="Y447" s="45">
        <v>0.85630743525480368</v>
      </c>
      <c r="Z447" s="47" t="s">
        <v>319</v>
      </c>
    </row>
    <row r="448" spans="1:26" s="48" customFormat="1" ht="17.100000000000001" customHeight="1" thickTop="1" thickBot="1" x14ac:dyDescent="0.25">
      <c r="A448" s="30">
        <v>803</v>
      </c>
      <c r="B448" s="31" t="s">
        <v>228</v>
      </c>
      <c r="C448" s="32" t="s">
        <v>266</v>
      </c>
      <c r="D448" s="33" t="s">
        <v>191</v>
      </c>
      <c r="E448" s="34">
        <v>264</v>
      </c>
      <c r="F448" s="54">
        <v>10200</v>
      </c>
      <c r="G448" s="49" t="s">
        <v>37</v>
      </c>
      <c r="H448" s="50">
        <v>13320</v>
      </c>
      <c r="I448" s="51"/>
      <c r="J448" s="45">
        <v>0.76569069069069073</v>
      </c>
      <c r="K448" s="46" t="s">
        <v>319</v>
      </c>
      <c r="L448" s="41">
        <v>969</v>
      </c>
      <c r="M448" s="49"/>
      <c r="N448" s="50">
        <v>1197</v>
      </c>
      <c r="O448" s="45">
        <v>0.80868838763575601</v>
      </c>
      <c r="P448" s="47" t="s">
        <v>319</v>
      </c>
      <c r="Q448" s="55">
        <v>464</v>
      </c>
      <c r="R448" s="43">
        <v>13300</v>
      </c>
      <c r="S448" s="52">
        <v>29160</v>
      </c>
      <c r="T448" s="51"/>
      <c r="U448" s="45">
        <v>0.4560699588477366</v>
      </c>
      <c r="V448" s="46" t="s">
        <v>319</v>
      </c>
      <c r="W448" s="41">
        <v>1264</v>
      </c>
      <c r="X448" s="43">
        <v>2628</v>
      </c>
      <c r="Y448" s="45">
        <v>0.48059360730593609</v>
      </c>
      <c r="Z448" s="47" t="s">
        <v>319</v>
      </c>
    </row>
    <row r="449" spans="1:26" s="48" customFormat="1" ht="17.100000000000001" customHeight="1" thickTop="1" thickBot="1" x14ac:dyDescent="0.25">
      <c r="A449" s="30">
        <v>805</v>
      </c>
      <c r="B449" s="31" t="s">
        <v>228</v>
      </c>
      <c r="C449" s="32" t="s">
        <v>266</v>
      </c>
      <c r="D449" s="33" t="s">
        <v>77</v>
      </c>
      <c r="E449" s="34">
        <v>264</v>
      </c>
      <c r="F449" s="54">
        <v>25000</v>
      </c>
      <c r="G449" s="49" t="s">
        <v>37</v>
      </c>
      <c r="H449" s="50">
        <v>13320</v>
      </c>
      <c r="I449" s="51"/>
      <c r="J449" s="45">
        <v>1.8768018018018018</v>
      </c>
      <c r="K449" s="46" t="s">
        <v>327</v>
      </c>
      <c r="L449" s="41">
        <v>2375</v>
      </c>
      <c r="M449" s="49"/>
      <c r="N449" s="50">
        <v>1197</v>
      </c>
      <c r="O449" s="45">
        <v>1.9832915622389307</v>
      </c>
      <c r="P449" s="47" t="s">
        <v>327</v>
      </c>
      <c r="Q449" s="55">
        <v>464</v>
      </c>
      <c r="R449" s="43">
        <v>21400</v>
      </c>
      <c r="S449" s="52">
        <v>29160</v>
      </c>
      <c r="T449" s="51"/>
      <c r="U449" s="45">
        <v>0.73384773662551439</v>
      </c>
      <c r="V449" s="46" t="s">
        <v>319</v>
      </c>
      <c r="W449" s="41">
        <v>2033</v>
      </c>
      <c r="X449" s="43">
        <v>2628</v>
      </c>
      <c r="Y449" s="45">
        <v>0.77321156773211563</v>
      </c>
      <c r="Z449" s="47" t="s">
        <v>319</v>
      </c>
    </row>
    <row r="450" spans="1:26" s="48" customFormat="1" ht="17.100000000000001" customHeight="1" thickTop="1" thickBot="1" x14ac:dyDescent="0.25">
      <c r="A450" s="30">
        <v>807</v>
      </c>
      <c r="B450" s="31"/>
      <c r="C450" s="32" t="s">
        <v>266</v>
      </c>
      <c r="D450" s="33" t="s">
        <v>267</v>
      </c>
      <c r="E450" s="34">
        <v>264</v>
      </c>
      <c r="F450" s="54">
        <v>12300</v>
      </c>
      <c r="G450" s="49" t="s">
        <v>37</v>
      </c>
      <c r="H450" s="50">
        <v>13320</v>
      </c>
      <c r="I450" s="51"/>
      <c r="J450" s="45">
        <v>0.92334834834834834</v>
      </c>
      <c r="K450" s="46" t="s">
        <v>319</v>
      </c>
      <c r="L450" s="41">
        <v>1169</v>
      </c>
      <c r="M450" s="49"/>
      <c r="N450" s="50">
        <v>1197</v>
      </c>
      <c r="O450" s="45">
        <v>0.9757727652464494</v>
      </c>
      <c r="P450" s="47" t="s">
        <v>319</v>
      </c>
      <c r="Q450" s="55">
        <v>464</v>
      </c>
      <c r="R450" s="43">
        <v>27800</v>
      </c>
      <c r="S450" s="52">
        <v>29160</v>
      </c>
      <c r="T450" s="51"/>
      <c r="U450" s="45">
        <v>0.95332647462277087</v>
      </c>
      <c r="V450" s="46" t="s">
        <v>319</v>
      </c>
      <c r="W450" s="41">
        <v>2641</v>
      </c>
      <c r="X450" s="43">
        <v>2628</v>
      </c>
      <c r="Y450" s="45">
        <v>1.004566210045662</v>
      </c>
      <c r="Z450" s="47" t="s">
        <v>65</v>
      </c>
    </row>
    <row r="451" spans="1:26" s="48" customFormat="1" ht="17.100000000000001" customHeight="1" thickTop="1" thickBot="1" x14ac:dyDescent="0.25">
      <c r="A451" s="30">
        <v>1057</v>
      </c>
      <c r="B451" s="31" t="s">
        <v>228</v>
      </c>
      <c r="C451" s="32" t="s">
        <v>266</v>
      </c>
      <c r="D451" s="33" t="s">
        <v>268</v>
      </c>
      <c r="E451" s="34">
        <v>264</v>
      </c>
      <c r="F451" s="54">
        <v>12300</v>
      </c>
      <c r="G451" s="49" t="s">
        <v>37</v>
      </c>
      <c r="H451" s="50">
        <v>13320</v>
      </c>
      <c r="I451" s="51"/>
      <c r="J451" s="45">
        <v>0.92334834834834834</v>
      </c>
      <c r="K451" s="46" t="s">
        <v>319</v>
      </c>
      <c r="L451" s="41">
        <v>1169</v>
      </c>
      <c r="M451" s="49"/>
      <c r="N451" s="50">
        <v>1197</v>
      </c>
      <c r="O451" s="45">
        <v>0.9757727652464494</v>
      </c>
      <c r="P451" s="47" t="s">
        <v>319</v>
      </c>
      <c r="Q451" s="55">
        <v>464</v>
      </c>
      <c r="R451" s="43">
        <v>24600</v>
      </c>
      <c r="S451" s="52">
        <v>29160</v>
      </c>
      <c r="T451" s="51"/>
      <c r="U451" s="45">
        <v>0.84358710562414263</v>
      </c>
      <c r="V451" s="46" t="s">
        <v>319</v>
      </c>
      <c r="W451" s="41">
        <v>2337</v>
      </c>
      <c r="X451" s="43">
        <v>2628</v>
      </c>
      <c r="Y451" s="45">
        <v>0.88888888888888884</v>
      </c>
      <c r="Z451" s="47" t="s">
        <v>319</v>
      </c>
    </row>
    <row r="452" spans="1:26" s="48" customFormat="1" ht="17.100000000000001" customHeight="1" thickTop="1" thickBot="1" x14ac:dyDescent="0.25">
      <c r="A452" s="30">
        <v>809</v>
      </c>
      <c r="B452" s="31" t="s">
        <v>228</v>
      </c>
      <c r="C452" s="32" t="s">
        <v>269</v>
      </c>
      <c r="D452" s="33" t="s">
        <v>270</v>
      </c>
      <c r="E452" s="34">
        <v>464</v>
      </c>
      <c r="F452" s="54">
        <v>10600</v>
      </c>
      <c r="G452" s="49" t="s">
        <v>37</v>
      </c>
      <c r="H452" s="50">
        <v>29160</v>
      </c>
      <c r="I452" s="51"/>
      <c r="J452" s="45">
        <v>0.36347736625514404</v>
      </c>
      <c r="K452" s="46" t="s">
        <v>47</v>
      </c>
      <c r="L452" s="41">
        <v>1007</v>
      </c>
      <c r="M452" s="49"/>
      <c r="N452" s="50">
        <v>2628</v>
      </c>
      <c r="O452" s="45">
        <v>0.38280060882800609</v>
      </c>
      <c r="P452" s="47" t="s">
        <v>47</v>
      </c>
      <c r="Q452" s="55">
        <v>464</v>
      </c>
      <c r="R452" s="58">
        <v>14000</v>
      </c>
      <c r="S452" s="52">
        <v>29160</v>
      </c>
      <c r="T452" s="51"/>
      <c r="U452" s="45">
        <v>0.48007544581618655</v>
      </c>
      <c r="V452" s="46" t="s">
        <v>319</v>
      </c>
      <c r="W452" s="41">
        <v>1330</v>
      </c>
      <c r="X452" s="43">
        <v>2628</v>
      </c>
      <c r="Y452" s="45">
        <v>0.50570776255707761</v>
      </c>
      <c r="Z452" s="47" t="s">
        <v>319</v>
      </c>
    </row>
    <row r="453" spans="1:26" s="48" customFormat="1" ht="17.100000000000001" customHeight="1" thickTop="1" thickBot="1" x14ac:dyDescent="0.25">
      <c r="A453" s="30">
        <v>811</v>
      </c>
      <c r="B453" s="31" t="s">
        <v>228</v>
      </c>
      <c r="C453" s="32" t="s">
        <v>271</v>
      </c>
      <c r="D453" s="33" t="s">
        <v>36</v>
      </c>
      <c r="E453" s="34">
        <v>463</v>
      </c>
      <c r="F453" s="54">
        <v>12600</v>
      </c>
      <c r="G453" s="49" t="s">
        <v>37</v>
      </c>
      <c r="H453" s="50">
        <v>34992</v>
      </c>
      <c r="I453" s="51"/>
      <c r="J453" s="45">
        <v>0.36005372656607226</v>
      </c>
      <c r="K453" s="46" t="s">
        <v>47</v>
      </c>
      <c r="L453" s="41">
        <v>1197</v>
      </c>
      <c r="M453" s="49"/>
      <c r="N453" s="50">
        <v>3153.6</v>
      </c>
      <c r="O453" s="45">
        <v>0.37924911212582446</v>
      </c>
      <c r="P453" s="47" t="s">
        <v>47</v>
      </c>
      <c r="Q453" s="55">
        <v>463</v>
      </c>
      <c r="R453" s="43">
        <v>23100</v>
      </c>
      <c r="S453" s="52">
        <v>34992</v>
      </c>
      <c r="T453" s="51"/>
      <c r="U453" s="45">
        <v>0.66012231367169638</v>
      </c>
      <c r="V453" s="46" t="s">
        <v>319</v>
      </c>
      <c r="W453" s="41">
        <v>2195</v>
      </c>
      <c r="X453" s="43">
        <v>3153.6</v>
      </c>
      <c r="Y453" s="45">
        <v>0.69571283612379509</v>
      </c>
      <c r="Z453" s="47" t="s">
        <v>319</v>
      </c>
    </row>
    <row r="454" spans="1:26" s="48" customFormat="1" ht="17.100000000000001" customHeight="1" thickTop="1" thickBot="1" x14ac:dyDescent="0.25">
      <c r="A454" s="30">
        <v>813</v>
      </c>
      <c r="B454" s="31" t="s">
        <v>228</v>
      </c>
      <c r="C454" s="32" t="s">
        <v>271</v>
      </c>
      <c r="D454" s="33" t="s">
        <v>168</v>
      </c>
      <c r="E454" s="34">
        <v>463</v>
      </c>
      <c r="F454" s="54">
        <v>10100</v>
      </c>
      <c r="G454" s="49" t="s">
        <v>37</v>
      </c>
      <c r="H454" s="50">
        <v>34992</v>
      </c>
      <c r="I454" s="51"/>
      <c r="J454" s="45">
        <v>0.28860882487425699</v>
      </c>
      <c r="K454" s="46" t="s">
        <v>47</v>
      </c>
      <c r="L454" s="41">
        <v>960</v>
      </c>
      <c r="M454" s="49"/>
      <c r="N454" s="50">
        <v>3153.6</v>
      </c>
      <c r="O454" s="45">
        <v>0.30409690512430237</v>
      </c>
      <c r="P454" s="47" t="s">
        <v>47</v>
      </c>
      <c r="Q454" s="55">
        <v>463</v>
      </c>
      <c r="R454" s="43">
        <v>16400</v>
      </c>
      <c r="S454" s="52">
        <v>34992</v>
      </c>
      <c r="T454" s="51"/>
      <c r="U454" s="45">
        <v>0.46864997713763146</v>
      </c>
      <c r="V454" s="46" t="s">
        <v>319</v>
      </c>
      <c r="W454" s="41">
        <v>1558</v>
      </c>
      <c r="X454" s="43">
        <v>3153.6</v>
      </c>
      <c r="Y454" s="45">
        <v>0.49372146118721461</v>
      </c>
      <c r="Z454" s="47" t="s">
        <v>319</v>
      </c>
    </row>
    <row r="455" spans="1:26" s="48" customFormat="1" ht="17.100000000000001" customHeight="1" thickTop="1" thickBot="1" x14ac:dyDescent="0.25">
      <c r="A455" s="30">
        <v>815</v>
      </c>
      <c r="B455" s="31" t="s">
        <v>228</v>
      </c>
      <c r="C455" s="32" t="s">
        <v>271</v>
      </c>
      <c r="D455" s="33" t="s">
        <v>39</v>
      </c>
      <c r="E455" s="34">
        <v>463</v>
      </c>
      <c r="F455" s="54">
        <v>24000</v>
      </c>
      <c r="G455" s="49" t="s">
        <v>37</v>
      </c>
      <c r="H455" s="50">
        <v>34992</v>
      </c>
      <c r="I455" s="51"/>
      <c r="J455" s="45">
        <v>0.68584247828074985</v>
      </c>
      <c r="K455" s="46" t="s">
        <v>319</v>
      </c>
      <c r="L455" s="41">
        <v>2280</v>
      </c>
      <c r="M455" s="49"/>
      <c r="N455" s="50">
        <v>3153.6</v>
      </c>
      <c r="O455" s="45">
        <v>0.72266615930999489</v>
      </c>
      <c r="P455" s="47" t="s">
        <v>319</v>
      </c>
      <c r="Q455" s="55">
        <v>463</v>
      </c>
      <c r="R455" s="43">
        <v>13900</v>
      </c>
      <c r="S455" s="52">
        <v>34992</v>
      </c>
      <c r="T455" s="51"/>
      <c r="U455" s="45">
        <v>0.39720507544581618</v>
      </c>
      <c r="V455" s="46" t="s">
        <v>47</v>
      </c>
      <c r="W455" s="41">
        <v>1321</v>
      </c>
      <c r="X455" s="43">
        <v>3153.6</v>
      </c>
      <c r="Y455" s="45">
        <v>0.41856925418569257</v>
      </c>
      <c r="Z455" s="47" t="s">
        <v>47</v>
      </c>
    </row>
    <row r="456" spans="1:26" s="48" customFormat="1" ht="17.100000000000001" customHeight="1" thickTop="1" thickBot="1" x14ac:dyDescent="0.25">
      <c r="A456" s="30">
        <v>817</v>
      </c>
      <c r="B456" s="31" t="s">
        <v>228</v>
      </c>
      <c r="C456" s="32" t="s">
        <v>271</v>
      </c>
      <c r="D456" s="33" t="s">
        <v>143</v>
      </c>
      <c r="E456" s="34">
        <v>463</v>
      </c>
      <c r="F456" s="54">
        <v>10300</v>
      </c>
      <c r="G456" s="49" t="s">
        <v>37</v>
      </c>
      <c r="H456" s="50">
        <v>34992</v>
      </c>
      <c r="I456" s="51"/>
      <c r="J456" s="45">
        <v>0.29432441700960221</v>
      </c>
      <c r="K456" s="46" t="s">
        <v>47</v>
      </c>
      <c r="L456" s="41">
        <v>979</v>
      </c>
      <c r="M456" s="49"/>
      <c r="N456" s="50">
        <v>3153.6</v>
      </c>
      <c r="O456" s="45">
        <v>0.31012176560121768</v>
      </c>
      <c r="P456" s="47" t="s">
        <v>47</v>
      </c>
      <c r="Q456" s="55">
        <v>463</v>
      </c>
      <c r="R456" s="43">
        <v>38700</v>
      </c>
      <c r="S456" s="52">
        <v>34992</v>
      </c>
      <c r="T456" s="51"/>
      <c r="U456" s="45">
        <v>1.1059385002286237</v>
      </c>
      <c r="V456" s="46" t="s">
        <v>327</v>
      </c>
      <c r="W456" s="41">
        <v>3677</v>
      </c>
      <c r="X456" s="43">
        <v>3153.6</v>
      </c>
      <c r="Y456" s="45">
        <v>1.1656519533231862</v>
      </c>
      <c r="Z456" s="47" t="s">
        <v>327</v>
      </c>
    </row>
    <row r="457" spans="1:26" s="48" customFormat="1" ht="17.100000000000001" customHeight="1" thickTop="1" thickBot="1" x14ac:dyDescent="0.25">
      <c r="A457" s="30">
        <v>819</v>
      </c>
      <c r="B457" s="31" t="s">
        <v>228</v>
      </c>
      <c r="C457" s="32" t="s">
        <v>271</v>
      </c>
      <c r="D457" s="33" t="s">
        <v>41</v>
      </c>
      <c r="E457" s="34">
        <v>464</v>
      </c>
      <c r="F457" s="54">
        <v>2650</v>
      </c>
      <c r="G457" s="49"/>
      <c r="H457" s="50">
        <v>29160</v>
      </c>
      <c r="I457" s="51"/>
      <c r="J457" s="45">
        <v>9.0843621399176955E-2</v>
      </c>
      <c r="K457" s="46" t="s">
        <v>47</v>
      </c>
      <c r="L457" s="41">
        <v>252</v>
      </c>
      <c r="M457" s="49"/>
      <c r="N457" s="50">
        <v>2628</v>
      </c>
      <c r="O457" s="45">
        <v>9.5509893455098929E-2</v>
      </c>
      <c r="P457" s="47" t="s">
        <v>47</v>
      </c>
      <c r="Q457" s="55">
        <v>464</v>
      </c>
      <c r="R457" s="43">
        <v>11200</v>
      </c>
      <c r="S457" s="52">
        <v>29160</v>
      </c>
      <c r="T457" s="51"/>
      <c r="U457" s="45">
        <v>0.38405349794238686</v>
      </c>
      <c r="V457" s="46" t="s">
        <v>47</v>
      </c>
      <c r="W457" s="41">
        <v>1064</v>
      </c>
      <c r="X457" s="43">
        <v>2628</v>
      </c>
      <c r="Y457" s="45">
        <v>0.40449010654490108</v>
      </c>
      <c r="Z457" s="47" t="s">
        <v>47</v>
      </c>
    </row>
    <row r="458" spans="1:26" s="48" customFormat="1" ht="17.100000000000001" customHeight="1" thickTop="1" thickBot="1" x14ac:dyDescent="0.25">
      <c r="A458" s="30">
        <v>1049</v>
      </c>
      <c r="B458" s="31"/>
      <c r="C458" s="32" t="s">
        <v>271</v>
      </c>
      <c r="D458" s="33" t="s">
        <v>272</v>
      </c>
      <c r="E458" s="34">
        <v>264</v>
      </c>
      <c r="F458" s="54">
        <v>2650</v>
      </c>
      <c r="G458" s="49" t="s">
        <v>37</v>
      </c>
      <c r="H458" s="50">
        <v>13320</v>
      </c>
      <c r="I458" s="51"/>
      <c r="J458" s="45">
        <v>0.19887387387387387</v>
      </c>
      <c r="K458" s="46" t="s">
        <v>47</v>
      </c>
      <c r="L458" s="41">
        <v>252</v>
      </c>
      <c r="M458" s="49"/>
      <c r="N458" s="50">
        <v>1197</v>
      </c>
      <c r="O458" s="45">
        <v>0.20969089390142021</v>
      </c>
      <c r="P458" s="47" t="s">
        <v>47</v>
      </c>
      <c r="Q458" s="55">
        <v>264</v>
      </c>
      <c r="R458" s="43">
        <v>8900</v>
      </c>
      <c r="S458" s="52">
        <v>13320</v>
      </c>
      <c r="T458" s="51"/>
      <c r="U458" s="45">
        <v>0.66809309309309306</v>
      </c>
      <c r="V458" s="46" t="s">
        <v>319</v>
      </c>
      <c r="W458" s="41">
        <v>846</v>
      </c>
      <c r="X458" s="43">
        <v>1197</v>
      </c>
      <c r="Y458" s="45">
        <v>0.70593149540517963</v>
      </c>
      <c r="Z458" s="47" t="s">
        <v>319</v>
      </c>
    </row>
    <row r="459" spans="1:26" s="48" customFormat="1" ht="17.100000000000001" customHeight="1" thickTop="1" thickBot="1" x14ac:dyDescent="0.25">
      <c r="A459" s="30">
        <v>821</v>
      </c>
      <c r="B459" s="31" t="s">
        <v>228</v>
      </c>
      <c r="C459" s="32" t="s">
        <v>273</v>
      </c>
      <c r="D459" s="33" t="s">
        <v>253</v>
      </c>
      <c r="E459" s="34">
        <v>432</v>
      </c>
      <c r="F459" s="54">
        <v>9200</v>
      </c>
      <c r="G459" s="49" t="s">
        <v>37</v>
      </c>
      <c r="H459" s="50">
        <v>32400</v>
      </c>
      <c r="I459" s="51"/>
      <c r="J459" s="45">
        <v>0.28391975308641976</v>
      </c>
      <c r="K459" s="46" t="s">
        <v>47</v>
      </c>
      <c r="L459" s="41">
        <v>874</v>
      </c>
      <c r="M459" s="49"/>
      <c r="N459" s="50">
        <v>2920</v>
      </c>
      <c r="O459" s="45">
        <v>0.29897260273972603</v>
      </c>
      <c r="P459" s="47" t="s">
        <v>47</v>
      </c>
      <c r="Q459" s="55">
        <v>432</v>
      </c>
      <c r="R459" s="43">
        <v>35100</v>
      </c>
      <c r="S459" s="52">
        <v>32400</v>
      </c>
      <c r="T459" s="51"/>
      <c r="U459" s="45">
        <v>1.0833024691358024</v>
      </c>
      <c r="V459" s="46" t="s">
        <v>327</v>
      </c>
      <c r="W459" s="41">
        <v>3335</v>
      </c>
      <c r="X459" s="43">
        <v>2920</v>
      </c>
      <c r="Y459" s="45">
        <v>1.1417808219178083</v>
      </c>
      <c r="Z459" s="47" t="s">
        <v>327</v>
      </c>
    </row>
    <row r="460" spans="1:26" s="48" customFormat="1" ht="17.100000000000001" customHeight="1" thickTop="1" thickBot="1" x14ac:dyDescent="0.25">
      <c r="A460" s="30">
        <v>823</v>
      </c>
      <c r="B460" s="31" t="s">
        <v>228</v>
      </c>
      <c r="C460" s="32" t="s">
        <v>273</v>
      </c>
      <c r="D460" s="33" t="s">
        <v>184</v>
      </c>
      <c r="E460" s="34">
        <v>432</v>
      </c>
      <c r="F460" s="54">
        <v>16800</v>
      </c>
      <c r="G460" s="49" t="s">
        <v>37</v>
      </c>
      <c r="H460" s="50">
        <v>32400</v>
      </c>
      <c r="I460" s="51"/>
      <c r="J460" s="45">
        <v>0.51848765432098765</v>
      </c>
      <c r="K460" s="46" t="s">
        <v>319</v>
      </c>
      <c r="L460" s="41">
        <v>1596</v>
      </c>
      <c r="M460" s="49"/>
      <c r="N460" s="50">
        <v>2920</v>
      </c>
      <c r="O460" s="45">
        <v>0.54623287671232879</v>
      </c>
      <c r="P460" s="47" t="s">
        <v>319</v>
      </c>
      <c r="Q460" s="55">
        <v>432</v>
      </c>
      <c r="R460" s="43">
        <v>38600</v>
      </c>
      <c r="S460" s="52">
        <v>32400</v>
      </c>
      <c r="T460" s="51"/>
      <c r="U460" s="45">
        <v>1.1913271604938271</v>
      </c>
      <c r="V460" s="46" t="s">
        <v>327</v>
      </c>
      <c r="W460" s="41">
        <v>3667</v>
      </c>
      <c r="X460" s="43">
        <v>2920</v>
      </c>
      <c r="Y460" s="45">
        <v>1.2554794520547945</v>
      </c>
      <c r="Z460" s="47" t="s">
        <v>327</v>
      </c>
    </row>
    <row r="461" spans="1:26" s="48" customFormat="1" ht="17.100000000000001" customHeight="1" thickTop="1" thickBot="1" x14ac:dyDescent="0.25">
      <c r="A461" s="30">
        <v>825</v>
      </c>
      <c r="B461" s="31" t="s">
        <v>228</v>
      </c>
      <c r="C461" s="32" t="s">
        <v>273</v>
      </c>
      <c r="D461" s="33" t="s">
        <v>274</v>
      </c>
      <c r="E461" s="34">
        <v>432</v>
      </c>
      <c r="F461" s="54">
        <v>25500</v>
      </c>
      <c r="G461" s="49" t="s">
        <v>37</v>
      </c>
      <c r="H461" s="50">
        <v>32400</v>
      </c>
      <c r="I461" s="51"/>
      <c r="J461" s="45">
        <v>0.78700617283950614</v>
      </c>
      <c r="K461" s="46" t="s">
        <v>319</v>
      </c>
      <c r="L461" s="41">
        <v>2423</v>
      </c>
      <c r="M461" s="49"/>
      <c r="N461" s="50">
        <v>2920</v>
      </c>
      <c r="O461" s="45">
        <v>0.82945205479452055</v>
      </c>
      <c r="P461" s="47" t="s">
        <v>319</v>
      </c>
      <c r="Q461" s="55">
        <v>432</v>
      </c>
      <c r="R461" s="43">
        <v>47900</v>
      </c>
      <c r="S461" s="52">
        <v>32400</v>
      </c>
      <c r="T461" s="51"/>
      <c r="U461" s="45">
        <v>1.4783641975308641</v>
      </c>
      <c r="V461" s="46" t="s">
        <v>327</v>
      </c>
      <c r="W461" s="41">
        <v>4551</v>
      </c>
      <c r="X461" s="43">
        <v>2920</v>
      </c>
      <c r="Y461" s="45">
        <v>1.5582191780821917</v>
      </c>
      <c r="Z461" s="47" t="s">
        <v>327</v>
      </c>
    </row>
    <row r="462" spans="1:26" s="48" customFormat="1" ht="17.100000000000001" customHeight="1" thickTop="1" thickBot="1" x14ac:dyDescent="0.25">
      <c r="A462" s="30">
        <v>827</v>
      </c>
      <c r="B462" s="31" t="s">
        <v>228</v>
      </c>
      <c r="C462" s="32" t="s">
        <v>266</v>
      </c>
      <c r="D462" s="33" t="s">
        <v>244</v>
      </c>
      <c r="E462" s="34">
        <v>432</v>
      </c>
      <c r="F462" s="54">
        <v>25500</v>
      </c>
      <c r="G462" s="49"/>
      <c r="H462" s="50">
        <v>32400</v>
      </c>
      <c r="I462" s="51"/>
      <c r="J462" s="45">
        <v>0.78700617283950614</v>
      </c>
      <c r="K462" s="46" t="s">
        <v>319</v>
      </c>
      <c r="L462" s="41">
        <v>2423</v>
      </c>
      <c r="M462" s="49"/>
      <c r="N462" s="50">
        <v>2920</v>
      </c>
      <c r="O462" s="45">
        <v>0.82945205479452055</v>
      </c>
      <c r="P462" s="47" t="s">
        <v>319</v>
      </c>
      <c r="Q462" s="55">
        <v>432</v>
      </c>
      <c r="R462" s="43">
        <v>35200</v>
      </c>
      <c r="S462" s="52">
        <v>32400</v>
      </c>
      <c r="T462" s="51"/>
      <c r="U462" s="45">
        <v>1.0863888888888888</v>
      </c>
      <c r="V462" s="46" t="s">
        <v>327</v>
      </c>
      <c r="W462" s="41">
        <v>3344</v>
      </c>
      <c r="X462" s="43">
        <v>2920</v>
      </c>
      <c r="Y462" s="45">
        <v>1.1448630136986302</v>
      </c>
      <c r="Z462" s="47" t="s">
        <v>327</v>
      </c>
    </row>
    <row r="463" spans="1:26" s="48" customFormat="1" ht="17.100000000000001" customHeight="1" thickTop="1" thickBot="1" x14ac:dyDescent="0.25">
      <c r="A463" s="30">
        <v>829</v>
      </c>
      <c r="B463" s="31" t="s">
        <v>228</v>
      </c>
      <c r="C463" s="32" t="s">
        <v>266</v>
      </c>
      <c r="D463" s="33" t="s">
        <v>254</v>
      </c>
      <c r="E463" s="34">
        <v>432</v>
      </c>
      <c r="F463" s="54">
        <v>11400</v>
      </c>
      <c r="G463" s="49" t="s">
        <v>37</v>
      </c>
      <c r="H463" s="50">
        <v>32400</v>
      </c>
      <c r="I463" s="51"/>
      <c r="J463" s="45">
        <v>0.35182098765432096</v>
      </c>
      <c r="K463" s="46" t="s">
        <v>47</v>
      </c>
      <c r="L463" s="41">
        <v>1083</v>
      </c>
      <c r="M463" s="49"/>
      <c r="N463" s="50">
        <v>2920</v>
      </c>
      <c r="O463" s="45">
        <v>0.37054794520547946</v>
      </c>
      <c r="P463" s="47" t="s">
        <v>47</v>
      </c>
      <c r="Q463" s="55">
        <v>432</v>
      </c>
      <c r="R463" s="43">
        <v>25400</v>
      </c>
      <c r="S463" s="52">
        <v>32400</v>
      </c>
      <c r="T463" s="51"/>
      <c r="U463" s="45">
        <v>0.7839197530864197</v>
      </c>
      <c r="V463" s="46" t="s">
        <v>319</v>
      </c>
      <c r="W463" s="41">
        <v>2413</v>
      </c>
      <c r="X463" s="43">
        <v>2920</v>
      </c>
      <c r="Y463" s="45">
        <v>0.82602739726027397</v>
      </c>
      <c r="Z463" s="47" t="s">
        <v>319</v>
      </c>
    </row>
    <row r="464" spans="1:26" s="48" customFormat="1" ht="17.100000000000001" customHeight="1" thickTop="1" thickBot="1" x14ac:dyDescent="0.25">
      <c r="A464" s="30">
        <v>831</v>
      </c>
      <c r="B464" s="31" t="s">
        <v>228</v>
      </c>
      <c r="C464" s="32" t="s">
        <v>275</v>
      </c>
      <c r="D464" s="33" t="s">
        <v>73</v>
      </c>
      <c r="E464" s="34">
        <v>432</v>
      </c>
      <c r="F464" s="54">
        <v>18500</v>
      </c>
      <c r="G464" s="49" t="s">
        <v>37</v>
      </c>
      <c r="H464" s="50">
        <v>32400</v>
      </c>
      <c r="I464" s="51"/>
      <c r="J464" s="45">
        <v>0.57095679012345679</v>
      </c>
      <c r="K464" s="46" t="s">
        <v>319</v>
      </c>
      <c r="L464" s="41">
        <v>1758</v>
      </c>
      <c r="M464" s="49"/>
      <c r="N464" s="50">
        <v>2920</v>
      </c>
      <c r="O464" s="45">
        <v>0.60171232876712333</v>
      </c>
      <c r="P464" s="47" t="s">
        <v>319</v>
      </c>
      <c r="Q464" s="55">
        <v>432</v>
      </c>
      <c r="R464" s="43">
        <v>28200</v>
      </c>
      <c r="S464" s="52">
        <v>32400</v>
      </c>
      <c r="T464" s="51"/>
      <c r="U464" s="45">
        <v>0.87033950617283951</v>
      </c>
      <c r="V464" s="46" t="s">
        <v>319</v>
      </c>
      <c r="W464" s="41">
        <v>2679</v>
      </c>
      <c r="X464" s="43">
        <v>2920</v>
      </c>
      <c r="Y464" s="45">
        <v>0.91712328767123286</v>
      </c>
      <c r="Z464" s="47" t="s">
        <v>319</v>
      </c>
    </row>
    <row r="465" spans="1:26" s="48" customFormat="1" ht="17.100000000000001" customHeight="1" thickTop="1" thickBot="1" x14ac:dyDescent="0.25">
      <c r="A465" s="30">
        <v>833</v>
      </c>
      <c r="B465" s="31" t="s">
        <v>228</v>
      </c>
      <c r="C465" s="32" t="s">
        <v>276</v>
      </c>
      <c r="D465" s="33" t="s">
        <v>74</v>
      </c>
      <c r="E465" s="34">
        <v>432</v>
      </c>
      <c r="F465" s="54">
        <v>23000</v>
      </c>
      <c r="G465" s="49" t="s">
        <v>37</v>
      </c>
      <c r="H465" s="50">
        <v>32400</v>
      </c>
      <c r="I465" s="51"/>
      <c r="J465" s="45">
        <v>0.70984567901234563</v>
      </c>
      <c r="K465" s="46" t="s">
        <v>319</v>
      </c>
      <c r="L465" s="41">
        <v>2185</v>
      </c>
      <c r="M465" s="49"/>
      <c r="N465" s="50">
        <v>2920</v>
      </c>
      <c r="O465" s="45">
        <v>0.74794520547945209</v>
      </c>
      <c r="P465" s="47" t="s">
        <v>319</v>
      </c>
      <c r="Q465" s="55">
        <v>432</v>
      </c>
      <c r="R465" s="43">
        <v>39900</v>
      </c>
      <c r="S465" s="52">
        <v>32400</v>
      </c>
      <c r="T465" s="51"/>
      <c r="U465" s="45">
        <v>1.2314506172839506</v>
      </c>
      <c r="V465" s="46" t="s">
        <v>327</v>
      </c>
      <c r="W465" s="41">
        <v>3791</v>
      </c>
      <c r="X465" s="43">
        <v>2920</v>
      </c>
      <c r="Y465" s="45">
        <v>1.297945205479452</v>
      </c>
      <c r="Z465" s="47" t="s">
        <v>327</v>
      </c>
    </row>
    <row r="466" spans="1:26" s="48" customFormat="1" ht="17.100000000000001" customHeight="1" thickTop="1" thickBot="1" x14ac:dyDescent="0.25">
      <c r="A466" s="30">
        <v>835</v>
      </c>
      <c r="B466" s="31" t="s">
        <v>228</v>
      </c>
      <c r="C466" s="32" t="s">
        <v>276</v>
      </c>
      <c r="D466" s="33" t="s">
        <v>277</v>
      </c>
      <c r="E466" s="34">
        <v>422</v>
      </c>
      <c r="F466" s="54">
        <v>26500</v>
      </c>
      <c r="G466" s="49" t="s">
        <v>37</v>
      </c>
      <c r="H466" s="50">
        <v>39800</v>
      </c>
      <c r="I466" s="51"/>
      <c r="J466" s="45">
        <v>0.66580402010050255</v>
      </c>
      <c r="K466" s="46" t="s">
        <v>47</v>
      </c>
      <c r="L466" s="41">
        <v>2518</v>
      </c>
      <c r="M466" s="49"/>
      <c r="N466" s="50">
        <v>3580</v>
      </c>
      <c r="O466" s="45">
        <v>0.70307262569832407</v>
      </c>
      <c r="P466" s="47" t="s">
        <v>47</v>
      </c>
      <c r="Q466" s="55">
        <v>422</v>
      </c>
      <c r="R466" s="43">
        <v>41100</v>
      </c>
      <c r="S466" s="52">
        <v>39800</v>
      </c>
      <c r="T466" s="51"/>
      <c r="U466" s="45">
        <v>1.0326381909547739</v>
      </c>
      <c r="V466" s="46" t="s">
        <v>327</v>
      </c>
      <c r="W466" s="41">
        <v>3905</v>
      </c>
      <c r="X466" s="43">
        <v>3580</v>
      </c>
      <c r="Y466" s="45">
        <v>1.0905027932960893</v>
      </c>
      <c r="Z466" s="47" t="s">
        <v>327</v>
      </c>
    </row>
    <row r="467" spans="1:26" s="48" customFormat="1" ht="17.100000000000001" customHeight="1" thickTop="1" thickBot="1" x14ac:dyDescent="0.25">
      <c r="A467" s="30">
        <v>837</v>
      </c>
      <c r="B467" s="31" t="s">
        <v>228</v>
      </c>
      <c r="C467" s="32" t="s">
        <v>276</v>
      </c>
      <c r="D467" s="33" t="s">
        <v>75</v>
      </c>
      <c r="E467" s="34">
        <v>422</v>
      </c>
      <c r="F467" s="54">
        <v>22500</v>
      </c>
      <c r="G467" s="49" t="s">
        <v>37</v>
      </c>
      <c r="H467" s="50">
        <v>39800</v>
      </c>
      <c r="I467" s="51"/>
      <c r="J467" s="45">
        <v>0.56530150753768849</v>
      </c>
      <c r="K467" s="46" t="s">
        <v>47</v>
      </c>
      <c r="L467" s="41">
        <v>2138</v>
      </c>
      <c r="M467" s="49"/>
      <c r="N467" s="50">
        <v>3580</v>
      </c>
      <c r="O467" s="45">
        <v>0.59692737430167597</v>
      </c>
      <c r="P467" s="47" t="s">
        <v>47</v>
      </c>
      <c r="Q467" s="55">
        <v>422</v>
      </c>
      <c r="R467" s="43">
        <v>35000</v>
      </c>
      <c r="S467" s="52">
        <v>39800</v>
      </c>
      <c r="T467" s="51"/>
      <c r="U467" s="45">
        <v>0.87937185929648243</v>
      </c>
      <c r="V467" s="46" t="s">
        <v>47</v>
      </c>
      <c r="W467" s="41">
        <v>3325</v>
      </c>
      <c r="X467" s="43">
        <v>3580</v>
      </c>
      <c r="Y467" s="45">
        <v>0.92849162011173181</v>
      </c>
      <c r="Z467" s="47" t="s">
        <v>47</v>
      </c>
    </row>
    <row r="468" spans="1:26" s="48" customFormat="1" ht="17.100000000000001" customHeight="1" thickTop="1" thickBot="1" x14ac:dyDescent="0.25">
      <c r="A468" s="30">
        <v>839</v>
      </c>
      <c r="B468" s="31" t="s">
        <v>228</v>
      </c>
      <c r="C468" s="32" t="s">
        <v>276</v>
      </c>
      <c r="D468" s="33" t="s">
        <v>113</v>
      </c>
      <c r="E468" s="34">
        <v>633</v>
      </c>
      <c r="F468" s="54">
        <v>23000</v>
      </c>
      <c r="G468" s="49" t="s">
        <v>37</v>
      </c>
      <c r="H468" s="50">
        <v>60000</v>
      </c>
      <c r="I468" s="51"/>
      <c r="J468" s="45">
        <v>0.38331666666666669</v>
      </c>
      <c r="K468" s="46" t="s">
        <v>326</v>
      </c>
      <c r="L468" s="41">
        <v>2185</v>
      </c>
      <c r="M468" s="49"/>
      <c r="N468" s="50">
        <v>5400</v>
      </c>
      <c r="O468" s="45">
        <v>0.40444444444444444</v>
      </c>
      <c r="P468" s="47" t="s">
        <v>326</v>
      </c>
      <c r="Q468" s="55">
        <v>633</v>
      </c>
      <c r="R468" s="43">
        <v>47100</v>
      </c>
      <c r="S468" s="52">
        <v>60000</v>
      </c>
      <c r="T468" s="51"/>
      <c r="U468" s="45">
        <v>0.78498333333333337</v>
      </c>
      <c r="V468" s="46" t="s">
        <v>47</v>
      </c>
      <c r="W468" s="41">
        <v>4475</v>
      </c>
      <c r="X468" s="43">
        <v>5400</v>
      </c>
      <c r="Y468" s="45">
        <v>0.82851851851851854</v>
      </c>
      <c r="Z468" s="47" t="s">
        <v>47</v>
      </c>
    </row>
    <row r="469" spans="1:26" s="48" customFormat="1" ht="17.100000000000001" customHeight="1" thickTop="1" thickBot="1" x14ac:dyDescent="0.25">
      <c r="A469" s="30">
        <v>841</v>
      </c>
      <c r="B469" s="31" t="s">
        <v>228</v>
      </c>
      <c r="C469" s="32" t="s">
        <v>276</v>
      </c>
      <c r="D469" s="33" t="s">
        <v>278</v>
      </c>
      <c r="E469" s="34">
        <v>432</v>
      </c>
      <c r="F469" s="54">
        <v>26500</v>
      </c>
      <c r="G469" s="49" t="s">
        <v>37</v>
      </c>
      <c r="H469" s="50">
        <v>32400</v>
      </c>
      <c r="I469" s="51"/>
      <c r="J469" s="45">
        <v>0.81787037037037036</v>
      </c>
      <c r="K469" s="46" t="s">
        <v>319</v>
      </c>
      <c r="L469" s="41">
        <v>2518</v>
      </c>
      <c r="M469" s="49"/>
      <c r="N469" s="50">
        <v>2920</v>
      </c>
      <c r="O469" s="45">
        <v>0.86198630136986298</v>
      </c>
      <c r="P469" s="47" t="s">
        <v>319</v>
      </c>
      <c r="Q469" s="55">
        <v>432</v>
      </c>
      <c r="R469" s="43">
        <v>58800</v>
      </c>
      <c r="S469" s="52">
        <v>32400</v>
      </c>
      <c r="T469" s="51"/>
      <c r="U469" s="45">
        <v>1.814783950617284</v>
      </c>
      <c r="V469" s="46" t="s">
        <v>327</v>
      </c>
      <c r="W469" s="41">
        <v>5586</v>
      </c>
      <c r="X469" s="43">
        <v>2920</v>
      </c>
      <c r="Y469" s="45">
        <v>1.9126712328767124</v>
      </c>
      <c r="Z469" s="47" t="s">
        <v>327</v>
      </c>
    </row>
    <row r="470" spans="1:26" s="48" customFormat="1" ht="17.100000000000001" customHeight="1" thickTop="1" thickBot="1" x14ac:dyDescent="0.25">
      <c r="A470" s="30">
        <v>843</v>
      </c>
      <c r="B470" s="31" t="s">
        <v>228</v>
      </c>
      <c r="C470" s="32" t="s">
        <v>276</v>
      </c>
      <c r="D470" s="33" t="s">
        <v>76</v>
      </c>
      <c r="E470" s="34">
        <v>432</v>
      </c>
      <c r="F470" s="54">
        <v>24000</v>
      </c>
      <c r="G470" s="49"/>
      <c r="H470" s="50">
        <v>32400</v>
      </c>
      <c r="I470" s="51"/>
      <c r="J470" s="45">
        <v>0.74070987654320986</v>
      </c>
      <c r="K470" s="46" t="s">
        <v>319</v>
      </c>
      <c r="L470" s="41">
        <v>2280</v>
      </c>
      <c r="M470" s="49"/>
      <c r="N470" s="50">
        <v>2920</v>
      </c>
      <c r="O470" s="45">
        <v>0.78047945205479452</v>
      </c>
      <c r="P470" s="47" t="s">
        <v>319</v>
      </c>
      <c r="Q470" s="55">
        <v>432</v>
      </c>
      <c r="R470" s="43">
        <v>40500</v>
      </c>
      <c r="S470" s="52">
        <v>32400</v>
      </c>
      <c r="T470" s="51"/>
      <c r="U470" s="45">
        <v>1.2499691358024692</v>
      </c>
      <c r="V470" s="46" t="s">
        <v>327</v>
      </c>
      <c r="W470" s="41">
        <v>3848</v>
      </c>
      <c r="X470" s="43">
        <v>2920</v>
      </c>
      <c r="Y470" s="45">
        <v>1.3174657534246574</v>
      </c>
      <c r="Z470" s="47" t="s">
        <v>327</v>
      </c>
    </row>
    <row r="471" spans="1:26" s="48" customFormat="1" ht="17.100000000000001" customHeight="1" thickTop="1" thickBot="1" x14ac:dyDescent="0.25">
      <c r="A471" s="30">
        <v>845</v>
      </c>
      <c r="B471" s="31" t="s">
        <v>228</v>
      </c>
      <c r="C471" s="32" t="s">
        <v>276</v>
      </c>
      <c r="D471" s="33" t="s">
        <v>256</v>
      </c>
      <c r="E471" s="34">
        <v>422</v>
      </c>
      <c r="F471" s="54">
        <v>24000</v>
      </c>
      <c r="G471" s="49" t="s">
        <v>37</v>
      </c>
      <c r="H471" s="50">
        <v>39800</v>
      </c>
      <c r="I471" s="51"/>
      <c r="J471" s="45">
        <v>0.60298994974874376</v>
      </c>
      <c r="K471" s="46" t="s">
        <v>47</v>
      </c>
      <c r="L471" s="41">
        <v>2280</v>
      </c>
      <c r="M471" s="49"/>
      <c r="N471" s="50">
        <v>3580</v>
      </c>
      <c r="O471" s="45">
        <v>0.63659217877094976</v>
      </c>
      <c r="P471" s="47" t="s">
        <v>47</v>
      </c>
      <c r="Q471" s="55">
        <v>422</v>
      </c>
      <c r="R471" s="43">
        <v>28700</v>
      </c>
      <c r="S471" s="52">
        <v>39800</v>
      </c>
      <c r="T471" s="51"/>
      <c r="U471" s="45">
        <v>0.7210804020100503</v>
      </c>
      <c r="V471" s="46" t="s">
        <v>47</v>
      </c>
      <c r="W471" s="41">
        <v>2727</v>
      </c>
      <c r="X471" s="43">
        <v>3580</v>
      </c>
      <c r="Y471" s="45">
        <v>0.76145251396648039</v>
      </c>
      <c r="Z471" s="47" t="s">
        <v>47</v>
      </c>
    </row>
    <row r="472" spans="1:26" s="48" customFormat="1" ht="17.100000000000001" customHeight="1" thickTop="1" thickBot="1" x14ac:dyDescent="0.25">
      <c r="A472" s="30">
        <v>847</v>
      </c>
      <c r="B472" s="31" t="s">
        <v>228</v>
      </c>
      <c r="C472" s="32" t="s">
        <v>276</v>
      </c>
      <c r="D472" s="33" t="s">
        <v>191</v>
      </c>
      <c r="E472" s="34">
        <v>422</v>
      </c>
      <c r="F472" s="54">
        <v>20600</v>
      </c>
      <c r="G472" s="49" t="s">
        <v>37</v>
      </c>
      <c r="H472" s="50">
        <v>39800</v>
      </c>
      <c r="I472" s="51"/>
      <c r="J472" s="45">
        <v>0.51756281407035176</v>
      </c>
      <c r="K472" s="46" t="s">
        <v>47</v>
      </c>
      <c r="L472" s="41">
        <v>1957</v>
      </c>
      <c r="M472" s="49"/>
      <c r="N472" s="50">
        <v>3580</v>
      </c>
      <c r="O472" s="45">
        <v>0.54636871508379892</v>
      </c>
      <c r="P472" s="47" t="s">
        <v>47</v>
      </c>
      <c r="Q472" s="55">
        <v>422</v>
      </c>
      <c r="R472" s="43">
        <v>33100</v>
      </c>
      <c r="S472" s="52">
        <v>39800</v>
      </c>
      <c r="T472" s="51"/>
      <c r="U472" s="45">
        <v>0.8316331658291457</v>
      </c>
      <c r="V472" s="46" t="s">
        <v>47</v>
      </c>
      <c r="W472" s="41">
        <v>3145</v>
      </c>
      <c r="X472" s="43">
        <v>3580</v>
      </c>
      <c r="Y472" s="45">
        <v>0.87821229050279326</v>
      </c>
      <c r="Z472" s="47" t="s">
        <v>47</v>
      </c>
    </row>
    <row r="473" spans="1:26" s="48" customFormat="1" ht="17.100000000000001" customHeight="1" thickTop="1" thickBot="1" x14ac:dyDescent="0.25">
      <c r="A473" s="30">
        <v>849</v>
      </c>
      <c r="B473" s="31" t="s">
        <v>228</v>
      </c>
      <c r="C473" s="32" t="s">
        <v>276</v>
      </c>
      <c r="D473" s="33" t="s">
        <v>77</v>
      </c>
      <c r="E473" s="34">
        <v>422</v>
      </c>
      <c r="F473" s="54">
        <v>21500</v>
      </c>
      <c r="G473" s="49"/>
      <c r="H473" s="50">
        <v>39800</v>
      </c>
      <c r="I473" s="51"/>
      <c r="J473" s="45">
        <v>0.54017587939698497</v>
      </c>
      <c r="K473" s="46" t="s">
        <v>47</v>
      </c>
      <c r="L473" s="41">
        <v>2043</v>
      </c>
      <c r="M473" s="49"/>
      <c r="N473" s="50">
        <v>3580</v>
      </c>
      <c r="O473" s="45">
        <v>0.57039106145251395</v>
      </c>
      <c r="P473" s="47" t="s">
        <v>47</v>
      </c>
      <c r="Q473" s="55">
        <v>422</v>
      </c>
      <c r="R473" s="43">
        <v>32600</v>
      </c>
      <c r="S473" s="52">
        <v>39800</v>
      </c>
      <c r="T473" s="51"/>
      <c r="U473" s="45">
        <v>0.81907035175879395</v>
      </c>
      <c r="V473" s="46" t="s">
        <v>47</v>
      </c>
      <c r="W473" s="41">
        <v>3097</v>
      </c>
      <c r="X473" s="43">
        <v>3580</v>
      </c>
      <c r="Y473" s="45">
        <v>0.86480446927374299</v>
      </c>
      <c r="Z473" s="47" t="s">
        <v>47</v>
      </c>
    </row>
    <row r="474" spans="1:26" s="48" customFormat="1" ht="17.100000000000001" customHeight="1" thickTop="1" thickBot="1" x14ac:dyDescent="0.25">
      <c r="A474" s="30">
        <v>851</v>
      </c>
      <c r="B474" s="31" t="s">
        <v>228</v>
      </c>
      <c r="C474" s="32" t="s">
        <v>276</v>
      </c>
      <c r="D474" s="33" t="s">
        <v>267</v>
      </c>
      <c r="E474" s="34">
        <v>422</v>
      </c>
      <c r="F474" s="54">
        <v>20800</v>
      </c>
      <c r="G474" s="49" t="s">
        <v>37</v>
      </c>
      <c r="H474" s="50">
        <v>39800</v>
      </c>
      <c r="I474" s="51"/>
      <c r="J474" s="45">
        <v>0.52258793969849249</v>
      </c>
      <c r="K474" s="46" t="s">
        <v>47</v>
      </c>
      <c r="L474" s="41">
        <v>1976</v>
      </c>
      <c r="M474" s="49"/>
      <c r="N474" s="50">
        <v>3580</v>
      </c>
      <c r="O474" s="45">
        <v>0.5516759776536313</v>
      </c>
      <c r="P474" s="47" t="s">
        <v>47</v>
      </c>
      <c r="Q474" s="55">
        <v>422</v>
      </c>
      <c r="R474" s="43">
        <v>31700</v>
      </c>
      <c r="S474" s="52">
        <v>39800</v>
      </c>
      <c r="T474" s="51"/>
      <c r="U474" s="45">
        <v>0.79645728643216085</v>
      </c>
      <c r="V474" s="46" t="s">
        <v>47</v>
      </c>
      <c r="W474" s="41">
        <v>3012</v>
      </c>
      <c r="X474" s="43">
        <v>3580</v>
      </c>
      <c r="Y474" s="45">
        <v>0.84106145251396647</v>
      </c>
      <c r="Z474" s="47" t="s">
        <v>47</v>
      </c>
    </row>
    <row r="475" spans="1:26" s="48" customFormat="1" ht="17.100000000000001" customHeight="1" thickTop="1" thickBot="1" x14ac:dyDescent="0.25">
      <c r="A475" s="30">
        <v>853</v>
      </c>
      <c r="B475" s="31" t="s">
        <v>228</v>
      </c>
      <c r="C475" s="32" t="s">
        <v>276</v>
      </c>
      <c r="D475" s="33" t="s">
        <v>236</v>
      </c>
      <c r="E475" s="34">
        <v>422</v>
      </c>
      <c r="F475" s="54">
        <v>13700</v>
      </c>
      <c r="G475" s="49" t="s">
        <v>37</v>
      </c>
      <c r="H475" s="50">
        <v>39800</v>
      </c>
      <c r="I475" s="51"/>
      <c r="J475" s="45">
        <v>0.34419597989949746</v>
      </c>
      <c r="K475" s="46" t="s">
        <v>47</v>
      </c>
      <c r="L475" s="41">
        <v>1302</v>
      </c>
      <c r="M475" s="49"/>
      <c r="N475" s="50">
        <v>3580</v>
      </c>
      <c r="O475" s="45">
        <v>0.3634078212290503</v>
      </c>
      <c r="P475" s="47" t="s">
        <v>47</v>
      </c>
      <c r="Q475" s="55">
        <v>422</v>
      </c>
      <c r="R475" s="43">
        <v>37300</v>
      </c>
      <c r="S475" s="52">
        <v>39800</v>
      </c>
      <c r="T475" s="51"/>
      <c r="U475" s="45">
        <v>0.93716080402010049</v>
      </c>
      <c r="V475" s="46" t="s">
        <v>47</v>
      </c>
      <c r="W475" s="41">
        <v>3544</v>
      </c>
      <c r="X475" s="43">
        <v>3580</v>
      </c>
      <c r="Y475" s="45">
        <v>0.98966480446927374</v>
      </c>
      <c r="Z475" s="47" t="s">
        <v>319</v>
      </c>
    </row>
    <row r="476" spans="1:26" s="48" customFormat="1" ht="17.100000000000001" customHeight="1" thickTop="1" thickBot="1" x14ac:dyDescent="0.25">
      <c r="A476" s="30">
        <v>855</v>
      </c>
      <c r="B476" s="31" t="s">
        <v>228</v>
      </c>
      <c r="C476" s="32" t="s">
        <v>276</v>
      </c>
      <c r="D476" s="33" t="s">
        <v>189</v>
      </c>
      <c r="E476" s="34">
        <v>422</v>
      </c>
      <c r="F476" s="54">
        <v>18400</v>
      </c>
      <c r="G476" s="49" t="s">
        <v>37</v>
      </c>
      <c r="H476" s="50">
        <v>37810</v>
      </c>
      <c r="I476" s="51"/>
      <c r="J476" s="45">
        <v>0.48661729701137263</v>
      </c>
      <c r="K476" s="46" t="s">
        <v>47</v>
      </c>
      <c r="L476" s="41">
        <v>1748</v>
      </c>
      <c r="M476" s="49"/>
      <c r="N476" s="50">
        <v>3401</v>
      </c>
      <c r="O476" s="45">
        <v>0.51367244927962363</v>
      </c>
      <c r="P476" s="47" t="s">
        <v>47</v>
      </c>
      <c r="Q476" s="55">
        <v>422</v>
      </c>
      <c r="R476" s="43">
        <v>45900</v>
      </c>
      <c r="S476" s="52">
        <v>37810</v>
      </c>
      <c r="T476" s="51"/>
      <c r="U476" s="45">
        <v>1.2139381116106851</v>
      </c>
      <c r="V476" s="46" t="s">
        <v>327</v>
      </c>
      <c r="W476" s="41">
        <v>4361</v>
      </c>
      <c r="X476" s="43">
        <v>3401</v>
      </c>
      <c r="Y476" s="45">
        <v>1.2819758894442812</v>
      </c>
      <c r="Z476" s="47" t="s">
        <v>327</v>
      </c>
    </row>
    <row r="477" spans="1:26" s="48" customFormat="1" ht="17.100000000000001" customHeight="1" thickTop="1" thickBot="1" x14ac:dyDescent="0.25">
      <c r="A477" s="30">
        <v>857</v>
      </c>
      <c r="B477" s="31" t="s">
        <v>228</v>
      </c>
      <c r="C477" s="32" t="s">
        <v>279</v>
      </c>
      <c r="D477" s="33" t="s">
        <v>280</v>
      </c>
      <c r="E477" s="34">
        <v>264</v>
      </c>
      <c r="F477" s="54">
        <v>25500</v>
      </c>
      <c r="G477" s="49" t="s">
        <v>37</v>
      </c>
      <c r="H477" s="50">
        <v>13320</v>
      </c>
      <c r="I477" s="51"/>
      <c r="J477" s="45">
        <v>1.9143393393393393</v>
      </c>
      <c r="K477" s="46" t="s">
        <v>327</v>
      </c>
      <c r="L477" s="41">
        <v>2423</v>
      </c>
      <c r="M477" s="49"/>
      <c r="N477" s="50">
        <v>1197</v>
      </c>
      <c r="O477" s="45">
        <v>2.0233918128654973</v>
      </c>
      <c r="P477" s="47" t="s">
        <v>327</v>
      </c>
      <c r="Q477" s="55">
        <v>264</v>
      </c>
      <c r="R477" s="43">
        <v>16800</v>
      </c>
      <c r="S477" s="52">
        <v>13320</v>
      </c>
      <c r="T477" s="51"/>
      <c r="U477" s="45">
        <v>1.2611861861861862</v>
      </c>
      <c r="V477" s="46" t="s">
        <v>327</v>
      </c>
      <c r="W477" s="41">
        <v>1596</v>
      </c>
      <c r="X477" s="43">
        <v>1197</v>
      </c>
      <c r="Y477" s="45">
        <v>1.33249791144528</v>
      </c>
      <c r="Z477" s="47" t="s">
        <v>327</v>
      </c>
    </row>
    <row r="478" spans="1:26" s="48" customFormat="1" ht="17.100000000000001" customHeight="1" thickTop="1" thickBot="1" x14ac:dyDescent="0.25">
      <c r="A478" s="30">
        <v>859</v>
      </c>
      <c r="B478" s="31" t="s">
        <v>228</v>
      </c>
      <c r="C478" s="32" t="s">
        <v>279</v>
      </c>
      <c r="D478" s="33" t="s">
        <v>100</v>
      </c>
      <c r="E478" s="34">
        <v>264</v>
      </c>
      <c r="F478" s="54">
        <v>13100</v>
      </c>
      <c r="G478" s="49" t="s">
        <v>34</v>
      </c>
      <c r="H478" s="50">
        <v>13320</v>
      </c>
      <c r="I478" s="51"/>
      <c r="J478" s="45">
        <v>0.98340840840840837</v>
      </c>
      <c r="K478" s="46" t="s">
        <v>319</v>
      </c>
      <c r="L478" s="41">
        <v>1245</v>
      </c>
      <c r="M478" s="49"/>
      <c r="N478" s="50">
        <v>1197</v>
      </c>
      <c r="O478" s="45">
        <v>1.0392648287385129</v>
      </c>
      <c r="P478" s="47" t="s">
        <v>65</v>
      </c>
      <c r="Q478" s="55">
        <v>264</v>
      </c>
      <c r="R478" s="43">
        <v>18300</v>
      </c>
      <c r="S478" s="52">
        <v>13320</v>
      </c>
      <c r="T478" s="51"/>
      <c r="U478" s="45">
        <v>1.3737987987987987</v>
      </c>
      <c r="V478" s="46" t="s">
        <v>327</v>
      </c>
      <c r="W478" s="41">
        <v>1739</v>
      </c>
      <c r="X478" s="43">
        <v>1197</v>
      </c>
      <c r="Y478" s="45">
        <v>1.4519632414369257</v>
      </c>
      <c r="Z478" s="47" t="s">
        <v>327</v>
      </c>
    </row>
    <row r="479" spans="1:26" s="48" customFormat="1" ht="17.100000000000001" customHeight="1" thickTop="1" thickBot="1" x14ac:dyDescent="0.25">
      <c r="A479" s="30">
        <v>861</v>
      </c>
      <c r="B479" s="31" t="s">
        <v>228</v>
      </c>
      <c r="C479" s="32" t="s">
        <v>279</v>
      </c>
      <c r="D479" s="33" t="s">
        <v>254</v>
      </c>
      <c r="E479" s="34">
        <v>264</v>
      </c>
      <c r="F479" s="54">
        <v>11400</v>
      </c>
      <c r="G479" s="49" t="s">
        <v>37</v>
      </c>
      <c r="H479" s="50">
        <v>13320</v>
      </c>
      <c r="I479" s="51"/>
      <c r="J479" s="45">
        <v>0.85578078078078079</v>
      </c>
      <c r="K479" s="46" t="s">
        <v>319</v>
      </c>
      <c r="L479" s="41">
        <v>1083</v>
      </c>
      <c r="M479" s="49"/>
      <c r="N479" s="50">
        <v>1197</v>
      </c>
      <c r="O479" s="45">
        <v>0.90392648287385124</v>
      </c>
      <c r="P479" s="47" t="s">
        <v>319</v>
      </c>
      <c r="Q479" s="55">
        <v>264</v>
      </c>
      <c r="R479" s="43">
        <v>17900</v>
      </c>
      <c r="S479" s="52">
        <v>13320</v>
      </c>
      <c r="T479" s="51"/>
      <c r="U479" s="45">
        <v>1.3437687687687687</v>
      </c>
      <c r="V479" s="46" t="s">
        <v>327</v>
      </c>
      <c r="W479" s="41">
        <v>1701</v>
      </c>
      <c r="X479" s="43">
        <v>1197</v>
      </c>
      <c r="Y479" s="45">
        <v>1.4202172096908938</v>
      </c>
      <c r="Z479" s="47" t="s">
        <v>327</v>
      </c>
    </row>
    <row r="480" spans="1:26" s="48" customFormat="1" ht="17.100000000000001" customHeight="1" thickTop="1" thickBot="1" x14ac:dyDescent="0.25">
      <c r="A480" s="30">
        <v>863</v>
      </c>
      <c r="B480" s="31" t="s">
        <v>228</v>
      </c>
      <c r="C480" s="32" t="s">
        <v>279</v>
      </c>
      <c r="D480" s="33" t="s">
        <v>73</v>
      </c>
      <c r="E480" s="34">
        <v>464</v>
      </c>
      <c r="F480" s="54">
        <v>20500</v>
      </c>
      <c r="G480" s="49" t="s">
        <v>37</v>
      </c>
      <c r="H480" s="50">
        <v>29160</v>
      </c>
      <c r="I480" s="51"/>
      <c r="J480" s="45">
        <v>0.70298353909465017</v>
      </c>
      <c r="K480" s="46" t="s">
        <v>319</v>
      </c>
      <c r="L480" s="41">
        <v>1948</v>
      </c>
      <c r="M480" s="49"/>
      <c r="N480" s="50">
        <v>2628</v>
      </c>
      <c r="O480" s="45">
        <v>0.7408675799086758</v>
      </c>
      <c r="P480" s="47" t="s">
        <v>319</v>
      </c>
      <c r="Q480" s="55">
        <v>464</v>
      </c>
      <c r="R480" s="43">
        <v>22100</v>
      </c>
      <c r="S480" s="52">
        <v>29160</v>
      </c>
      <c r="T480" s="51"/>
      <c r="U480" s="45">
        <v>0.75785322359396434</v>
      </c>
      <c r="V480" s="46" t="s">
        <v>319</v>
      </c>
      <c r="W480" s="41">
        <v>2100</v>
      </c>
      <c r="X480" s="43">
        <v>2628</v>
      </c>
      <c r="Y480" s="45">
        <v>0.7987062404870624</v>
      </c>
      <c r="Z480" s="47" t="s">
        <v>319</v>
      </c>
    </row>
    <row r="481" spans="1:26" s="48" customFormat="1" ht="17.100000000000001" customHeight="1" thickTop="1" thickBot="1" x14ac:dyDescent="0.25">
      <c r="A481" s="30">
        <v>865</v>
      </c>
      <c r="B481" s="31" t="s">
        <v>228</v>
      </c>
      <c r="C481" s="32" t="s">
        <v>279</v>
      </c>
      <c r="D481" s="33" t="s">
        <v>260</v>
      </c>
      <c r="E481" s="34">
        <v>464</v>
      </c>
      <c r="F481" s="54">
        <v>13500</v>
      </c>
      <c r="G481" s="49"/>
      <c r="H481" s="50">
        <v>29160</v>
      </c>
      <c r="I481" s="51"/>
      <c r="J481" s="45">
        <v>0.46292866941015087</v>
      </c>
      <c r="K481" s="46" t="s">
        <v>319</v>
      </c>
      <c r="L481" s="41">
        <v>1283</v>
      </c>
      <c r="M481" s="49"/>
      <c r="N481" s="50">
        <v>2628</v>
      </c>
      <c r="O481" s="45">
        <v>0.4878234398782344</v>
      </c>
      <c r="P481" s="47" t="s">
        <v>319</v>
      </c>
      <c r="Q481" s="55">
        <v>464</v>
      </c>
      <c r="R481" s="43">
        <v>21300</v>
      </c>
      <c r="S481" s="52">
        <v>29160</v>
      </c>
      <c r="T481" s="51"/>
      <c r="U481" s="45">
        <v>0.73041838134430725</v>
      </c>
      <c r="V481" s="46" t="s">
        <v>319</v>
      </c>
      <c r="W481" s="41">
        <v>2024</v>
      </c>
      <c r="X481" s="43">
        <v>2628</v>
      </c>
      <c r="Y481" s="45">
        <v>0.76978691019786916</v>
      </c>
      <c r="Z481" s="47" t="s">
        <v>319</v>
      </c>
    </row>
    <row r="482" spans="1:26" s="48" customFormat="1" ht="17.100000000000001" customHeight="1" thickTop="1" thickBot="1" x14ac:dyDescent="0.25">
      <c r="A482" s="30">
        <v>1045</v>
      </c>
      <c r="B482" s="31"/>
      <c r="C482" s="32" t="s">
        <v>279</v>
      </c>
      <c r="D482" s="33" t="s">
        <v>281</v>
      </c>
      <c r="E482" s="34">
        <v>264</v>
      </c>
      <c r="F482" s="54">
        <v>13500</v>
      </c>
      <c r="G482" s="49" t="s">
        <v>37</v>
      </c>
      <c r="H482" s="50">
        <v>13320</v>
      </c>
      <c r="I482" s="51"/>
      <c r="J482" s="45">
        <v>1.0134384384384385</v>
      </c>
      <c r="K482" s="46" t="s">
        <v>65</v>
      </c>
      <c r="L482" s="41">
        <v>1283</v>
      </c>
      <c r="M482" s="49"/>
      <c r="N482" s="50">
        <v>1197</v>
      </c>
      <c r="O482" s="45">
        <v>1.0710108604845447</v>
      </c>
      <c r="P482" s="47" t="s">
        <v>327</v>
      </c>
      <c r="Q482" s="55">
        <v>264</v>
      </c>
      <c r="R482" s="43">
        <v>18400</v>
      </c>
      <c r="S482" s="52">
        <v>13320</v>
      </c>
      <c r="T482" s="51"/>
      <c r="U482" s="45">
        <v>1.3813063063063062</v>
      </c>
      <c r="V482" s="46" t="s">
        <v>327</v>
      </c>
      <c r="W482" s="41">
        <v>1748</v>
      </c>
      <c r="X482" s="43">
        <v>1197</v>
      </c>
      <c r="Y482" s="45">
        <v>1.4594820384294069</v>
      </c>
      <c r="Z482" s="47" t="s">
        <v>327</v>
      </c>
    </row>
    <row r="483" spans="1:26" s="48" customFormat="1" ht="17.100000000000001" customHeight="1" thickTop="1" thickBot="1" x14ac:dyDescent="0.25">
      <c r="A483" s="30">
        <v>1105</v>
      </c>
      <c r="B483" s="31"/>
      <c r="C483" s="32" t="s">
        <v>282</v>
      </c>
      <c r="D483" s="33" t="s">
        <v>74</v>
      </c>
      <c r="E483" s="34">
        <v>264</v>
      </c>
      <c r="F483" s="54">
        <v>3900</v>
      </c>
      <c r="G483" s="49" t="s">
        <v>37</v>
      </c>
      <c r="H483" s="50">
        <v>13320</v>
      </c>
      <c r="I483" s="51"/>
      <c r="J483" s="45">
        <v>0.29271771771771771</v>
      </c>
      <c r="K483" s="46" t="s">
        <v>47</v>
      </c>
      <c r="L483" s="41">
        <v>371</v>
      </c>
      <c r="M483" s="49"/>
      <c r="N483" s="50">
        <v>1197</v>
      </c>
      <c r="O483" s="45">
        <v>0.30910609857978277</v>
      </c>
      <c r="P483" s="47" t="s">
        <v>47</v>
      </c>
      <c r="Q483" s="55">
        <v>264</v>
      </c>
      <c r="R483" s="58">
        <v>10600</v>
      </c>
      <c r="S483" s="52">
        <v>13320</v>
      </c>
      <c r="T483" s="51"/>
      <c r="U483" s="45">
        <v>0.79572072072072075</v>
      </c>
      <c r="V483" s="46" t="s">
        <v>319</v>
      </c>
      <c r="W483" s="41">
        <v>1007</v>
      </c>
      <c r="X483" s="43">
        <v>1197</v>
      </c>
      <c r="Y483" s="45">
        <v>0.84043441938178776</v>
      </c>
      <c r="Z483" s="47" t="s">
        <v>319</v>
      </c>
    </row>
    <row r="484" spans="1:26" s="48" customFormat="1" ht="17.100000000000001" customHeight="1" thickTop="1" thickBot="1" x14ac:dyDescent="0.25">
      <c r="A484" s="30">
        <v>867</v>
      </c>
      <c r="B484" s="31" t="s">
        <v>228</v>
      </c>
      <c r="C484" s="32" t="s">
        <v>283</v>
      </c>
      <c r="D484" s="33" t="s">
        <v>284</v>
      </c>
      <c r="E484" s="34">
        <v>264</v>
      </c>
      <c r="F484" s="54">
        <v>15600</v>
      </c>
      <c r="G484" s="49"/>
      <c r="H484" s="50">
        <v>13320</v>
      </c>
      <c r="I484" s="51"/>
      <c r="J484" s="45">
        <v>1.1710960960960961</v>
      </c>
      <c r="K484" s="46" t="s">
        <v>327</v>
      </c>
      <c r="L484" s="41">
        <v>1482</v>
      </c>
      <c r="M484" s="49"/>
      <c r="N484" s="50">
        <v>1197</v>
      </c>
      <c r="O484" s="45">
        <v>1.2372598162071846</v>
      </c>
      <c r="P484" s="47" t="s">
        <v>327</v>
      </c>
      <c r="Q484" s="55">
        <v>264</v>
      </c>
      <c r="R484" s="43">
        <v>17600</v>
      </c>
      <c r="S484" s="52">
        <v>13320</v>
      </c>
      <c r="T484" s="51"/>
      <c r="U484" s="45">
        <v>1.3212462462462462</v>
      </c>
      <c r="V484" s="46" t="s">
        <v>327</v>
      </c>
      <c r="W484" s="41">
        <v>1672</v>
      </c>
      <c r="X484" s="43">
        <v>1197</v>
      </c>
      <c r="Y484" s="45">
        <v>1.3959899749373434</v>
      </c>
      <c r="Z484" s="47" t="s">
        <v>327</v>
      </c>
    </row>
    <row r="485" spans="1:26" s="48" customFormat="1" ht="17.100000000000001" customHeight="1" thickTop="1" thickBot="1" x14ac:dyDescent="0.25">
      <c r="A485" s="30">
        <v>869</v>
      </c>
      <c r="B485" s="31" t="s">
        <v>228</v>
      </c>
      <c r="C485" s="32" t="s">
        <v>283</v>
      </c>
      <c r="D485" s="33" t="s">
        <v>285</v>
      </c>
      <c r="E485" s="34">
        <v>464</v>
      </c>
      <c r="F485" s="54">
        <v>15600</v>
      </c>
      <c r="G485" s="49" t="s">
        <v>37</v>
      </c>
      <c r="H485" s="50">
        <v>29160</v>
      </c>
      <c r="I485" s="51"/>
      <c r="J485" s="45">
        <v>0.53494513031550073</v>
      </c>
      <c r="K485" s="46" t="s">
        <v>319</v>
      </c>
      <c r="L485" s="41">
        <v>1482</v>
      </c>
      <c r="M485" s="49"/>
      <c r="N485" s="50">
        <v>2628</v>
      </c>
      <c r="O485" s="45">
        <v>0.56354642313546421</v>
      </c>
      <c r="P485" s="47" t="s">
        <v>319</v>
      </c>
      <c r="Q485" s="55">
        <v>464</v>
      </c>
      <c r="R485" s="43">
        <v>46300</v>
      </c>
      <c r="S485" s="52">
        <v>29160</v>
      </c>
      <c r="T485" s="51"/>
      <c r="U485" s="45">
        <v>1.5877572016460906</v>
      </c>
      <c r="V485" s="46" t="s">
        <v>327</v>
      </c>
      <c r="W485" s="41">
        <v>4399</v>
      </c>
      <c r="X485" s="43">
        <v>2628</v>
      </c>
      <c r="Y485" s="45">
        <v>1.6735159817351599</v>
      </c>
      <c r="Z485" s="47" t="s">
        <v>327</v>
      </c>
    </row>
    <row r="486" spans="1:26" s="48" customFormat="1" ht="17.100000000000001" customHeight="1" thickTop="1" thickBot="1" x14ac:dyDescent="0.25">
      <c r="A486" s="30">
        <v>871</v>
      </c>
      <c r="B486" s="31" t="s">
        <v>228</v>
      </c>
      <c r="C486" s="32" t="s">
        <v>283</v>
      </c>
      <c r="D486" s="33" t="s">
        <v>286</v>
      </c>
      <c r="E486" s="34">
        <v>464</v>
      </c>
      <c r="F486" s="54">
        <v>22000</v>
      </c>
      <c r="G486" s="49" t="s">
        <v>37</v>
      </c>
      <c r="H486" s="50">
        <v>29160</v>
      </c>
      <c r="I486" s="51"/>
      <c r="J486" s="45">
        <v>0.75442386831275721</v>
      </c>
      <c r="K486" s="46" t="s">
        <v>319</v>
      </c>
      <c r="L486" s="41">
        <v>2090</v>
      </c>
      <c r="M486" s="49"/>
      <c r="N486" s="50">
        <v>2628</v>
      </c>
      <c r="O486" s="45">
        <v>0.79490106544901062</v>
      </c>
      <c r="P486" s="47" t="s">
        <v>319</v>
      </c>
      <c r="Q486" s="55">
        <v>464</v>
      </c>
      <c r="R486" s="43">
        <v>45000</v>
      </c>
      <c r="S486" s="52">
        <v>29160</v>
      </c>
      <c r="T486" s="51"/>
      <c r="U486" s="45">
        <v>1.5431755829903977</v>
      </c>
      <c r="V486" s="46" t="s">
        <v>327</v>
      </c>
      <c r="W486" s="41">
        <v>4275</v>
      </c>
      <c r="X486" s="43">
        <v>2628</v>
      </c>
      <c r="Y486" s="45">
        <v>1.6263318112633181</v>
      </c>
      <c r="Z486" s="47" t="s">
        <v>327</v>
      </c>
    </row>
    <row r="487" spans="1:26" s="48" customFormat="1" ht="17.100000000000001" customHeight="1" thickTop="1" thickBot="1" x14ac:dyDescent="0.25">
      <c r="A487" s="30">
        <v>873</v>
      </c>
      <c r="B487" s="31" t="s">
        <v>228</v>
      </c>
      <c r="C487" s="32" t="s">
        <v>287</v>
      </c>
      <c r="D487" s="33" t="s">
        <v>76</v>
      </c>
      <c r="E487" s="34">
        <v>264</v>
      </c>
      <c r="F487" s="54">
        <v>2900</v>
      </c>
      <c r="G487" s="49"/>
      <c r="H487" s="50">
        <v>13320</v>
      </c>
      <c r="I487" s="51"/>
      <c r="J487" s="45">
        <v>0.21764264264264263</v>
      </c>
      <c r="K487" s="46" t="s">
        <v>47</v>
      </c>
      <c r="L487" s="41">
        <v>276</v>
      </c>
      <c r="M487" s="49"/>
      <c r="N487" s="50">
        <v>1197</v>
      </c>
      <c r="O487" s="45">
        <v>0.22974101921470341</v>
      </c>
      <c r="P487" s="47" t="s">
        <v>47</v>
      </c>
      <c r="Q487" s="55">
        <v>264</v>
      </c>
      <c r="R487" s="43">
        <v>10400</v>
      </c>
      <c r="S487" s="52">
        <v>13320</v>
      </c>
      <c r="T487" s="51"/>
      <c r="U487" s="45">
        <v>0.78070570570570574</v>
      </c>
      <c r="V487" s="46" t="s">
        <v>319</v>
      </c>
      <c r="W487" s="41">
        <v>988</v>
      </c>
      <c r="X487" s="43">
        <v>1197</v>
      </c>
      <c r="Y487" s="45">
        <v>0.82456140350877194</v>
      </c>
      <c r="Z487" s="47" t="s">
        <v>319</v>
      </c>
    </row>
    <row r="488" spans="1:26" s="48" customFormat="1" ht="16.5" customHeight="1" thickTop="1" thickBot="1" x14ac:dyDescent="0.25">
      <c r="A488" s="30">
        <v>875</v>
      </c>
      <c r="B488" s="31" t="s">
        <v>228</v>
      </c>
      <c r="C488" s="32" t="s">
        <v>288</v>
      </c>
      <c r="D488" s="33" t="s">
        <v>76</v>
      </c>
      <c r="E488" s="34">
        <v>264</v>
      </c>
      <c r="F488" s="54">
        <v>7400</v>
      </c>
      <c r="G488" s="49"/>
      <c r="H488" s="50">
        <v>13320</v>
      </c>
      <c r="I488" s="51"/>
      <c r="J488" s="45">
        <v>0.55548048048048049</v>
      </c>
      <c r="K488" s="46" t="s">
        <v>319</v>
      </c>
      <c r="L488" s="41">
        <v>703</v>
      </c>
      <c r="M488" s="49"/>
      <c r="N488" s="50">
        <v>1197</v>
      </c>
      <c r="O488" s="45">
        <v>0.5864661654135338</v>
      </c>
      <c r="P488" s="47" t="s">
        <v>319</v>
      </c>
      <c r="Q488" s="55">
        <v>264</v>
      </c>
      <c r="R488" s="43">
        <v>4600</v>
      </c>
      <c r="S488" s="52">
        <v>13320</v>
      </c>
      <c r="T488" s="51"/>
      <c r="U488" s="45">
        <v>0.3452702702702703</v>
      </c>
      <c r="V488" s="46" t="s">
        <v>47</v>
      </c>
      <c r="W488" s="41">
        <v>437</v>
      </c>
      <c r="X488" s="43">
        <v>1197</v>
      </c>
      <c r="Y488" s="45">
        <v>0.36424394319131159</v>
      </c>
      <c r="Z488" s="47" t="s">
        <v>47</v>
      </c>
    </row>
    <row r="489" spans="1:26" s="48" customFormat="1" ht="17.100000000000001" customHeight="1" thickTop="1" thickBot="1" x14ac:dyDescent="0.25">
      <c r="A489" s="30">
        <v>1107</v>
      </c>
      <c r="B489" s="31"/>
      <c r="C489" s="32" t="s">
        <v>289</v>
      </c>
      <c r="D489" s="33" t="s">
        <v>236</v>
      </c>
      <c r="E489" s="34">
        <v>464</v>
      </c>
      <c r="F489" s="54">
        <v>6500</v>
      </c>
      <c r="G489" s="49" t="s">
        <v>37</v>
      </c>
      <c r="H489" s="50">
        <v>29160</v>
      </c>
      <c r="I489" s="51"/>
      <c r="J489" s="45">
        <v>0.22287379972565158</v>
      </c>
      <c r="K489" s="46" t="s">
        <v>47</v>
      </c>
      <c r="L489" s="41">
        <v>618</v>
      </c>
      <c r="M489" s="49"/>
      <c r="N489" s="50">
        <v>2628</v>
      </c>
      <c r="O489" s="45">
        <v>0.234779299847793</v>
      </c>
      <c r="P489" s="47" t="s">
        <v>47</v>
      </c>
      <c r="Q489" s="55">
        <v>464</v>
      </c>
      <c r="R489" s="58">
        <v>10400</v>
      </c>
      <c r="S489" s="52">
        <v>29160</v>
      </c>
      <c r="T489" s="51"/>
      <c r="U489" s="45">
        <v>0.35661865569272977</v>
      </c>
      <c r="V489" s="46" t="s">
        <v>47</v>
      </c>
      <c r="W489" s="41">
        <v>988</v>
      </c>
      <c r="X489" s="43">
        <v>2628</v>
      </c>
      <c r="Y489" s="45">
        <v>0.37557077625570778</v>
      </c>
      <c r="Z489" s="47" t="s">
        <v>47</v>
      </c>
    </row>
    <row r="490" spans="1:26" s="48" customFormat="1" ht="17.100000000000001" customHeight="1" thickTop="1" thickBot="1" x14ac:dyDescent="0.25">
      <c r="A490" s="30">
        <v>1167</v>
      </c>
      <c r="B490" s="31"/>
      <c r="C490" s="32" t="s">
        <v>290</v>
      </c>
      <c r="D490" s="33" t="s">
        <v>270</v>
      </c>
      <c r="E490" s="34">
        <v>264</v>
      </c>
      <c r="F490" s="54">
        <v>4800</v>
      </c>
      <c r="G490" s="49" t="s">
        <v>37</v>
      </c>
      <c r="H490" s="50">
        <v>13320</v>
      </c>
      <c r="I490" s="51"/>
      <c r="J490" s="45">
        <v>0.36028528528528531</v>
      </c>
      <c r="K490" s="46" t="s">
        <v>47</v>
      </c>
      <c r="L490" s="41">
        <v>456</v>
      </c>
      <c r="M490" s="49"/>
      <c r="N490" s="50">
        <v>1197</v>
      </c>
      <c r="O490" s="45">
        <v>0.38011695906432746</v>
      </c>
      <c r="P490" s="47" t="s">
        <v>47</v>
      </c>
      <c r="Q490" s="55">
        <v>264</v>
      </c>
      <c r="R490" s="58">
        <v>9900</v>
      </c>
      <c r="S490" s="52">
        <v>13320</v>
      </c>
      <c r="T490" s="51"/>
      <c r="U490" s="45">
        <v>0.74316816816816822</v>
      </c>
      <c r="V490" s="46" t="s">
        <v>319</v>
      </c>
      <c r="W490" s="41">
        <v>941</v>
      </c>
      <c r="X490" s="43">
        <v>1197</v>
      </c>
      <c r="Y490" s="45">
        <v>0.78529657477025894</v>
      </c>
      <c r="Z490" s="47" t="s">
        <v>319</v>
      </c>
    </row>
    <row r="491" spans="1:26" s="48" customFormat="1" ht="17.100000000000001" customHeight="1" thickTop="1" thickBot="1" x14ac:dyDescent="0.25">
      <c r="A491" s="30">
        <v>877</v>
      </c>
      <c r="B491" s="31" t="s">
        <v>228</v>
      </c>
      <c r="C491" s="32" t="s">
        <v>291</v>
      </c>
      <c r="D491" s="33" t="s">
        <v>36</v>
      </c>
      <c r="E491" s="34">
        <v>632</v>
      </c>
      <c r="F491" s="54">
        <v>48000</v>
      </c>
      <c r="G491" s="49" t="s">
        <v>37</v>
      </c>
      <c r="H491" s="50">
        <v>50000</v>
      </c>
      <c r="I491" s="51"/>
      <c r="J491" s="45">
        <v>0.95998000000000006</v>
      </c>
      <c r="K491" s="46" t="s">
        <v>319</v>
      </c>
      <c r="L491" s="41">
        <v>4560</v>
      </c>
      <c r="M491" s="49"/>
      <c r="N491" s="50">
        <v>4500</v>
      </c>
      <c r="O491" s="45">
        <v>1.0131111111111111</v>
      </c>
      <c r="P491" s="47" t="s">
        <v>65</v>
      </c>
      <c r="Q491" s="55">
        <v>632</v>
      </c>
      <c r="R491" s="43">
        <v>64100</v>
      </c>
      <c r="S491" s="52">
        <v>50000</v>
      </c>
      <c r="T491" s="51"/>
      <c r="U491" s="45">
        <v>1.2819799999999999</v>
      </c>
      <c r="V491" s="46" t="s">
        <v>327</v>
      </c>
      <c r="W491" s="41">
        <v>6090</v>
      </c>
      <c r="X491" s="43">
        <v>4500</v>
      </c>
      <c r="Y491" s="45">
        <v>1.3531111111111112</v>
      </c>
      <c r="Z491" s="47" t="s">
        <v>327</v>
      </c>
    </row>
    <row r="492" spans="1:26" s="48" customFormat="1" ht="17.100000000000001" customHeight="1" thickTop="1" thickBot="1" x14ac:dyDescent="0.25">
      <c r="A492" s="30">
        <v>879</v>
      </c>
      <c r="B492" s="31" t="s">
        <v>228</v>
      </c>
      <c r="C492" s="32" t="s">
        <v>291</v>
      </c>
      <c r="D492" s="33" t="s">
        <v>168</v>
      </c>
      <c r="E492" s="34">
        <v>432</v>
      </c>
      <c r="F492" s="54">
        <v>40500</v>
      </c>
      <c r="G492" s="49" t="s">
        <v>37</v>
      </c>
      <c r="H492" s="50">
        <v>32400</v>
      </c>
      <c r="I492" s="51"/>
      <c r="J492" s="45">
        <v>1.2499691358024692</v>
      </c>
      <c r="K492" s="46" t="s">
        <v>327</v>
      </c>
      <c r="L492" s="41">
        <v>3848</v>
      </c>
      <c r="M492" s="49"/>
      <c r="N492" s="50">
        <v>2920</v>
      </c>
      <c r="O492" s="45">
        <v>1.3174657534246574</v>
      </c>
      <c r="P492" s="47" t="s">
        <v>327</v>
      </c>
      <c r="Q492" s="55">
        <v>432</v>
      </c>
      <c r="R492" s="43">
        <v>43100</v>
      </c>
      <c r="S492" s="52">
        <v>32400</v>
      </c>
      <c r="T492" s="51"/>
      <c r="U492" s="45">
        <v>1.330216049382716</v>
      </c>
      <c r="V492" s="46" t="s">
        <v>327</v>
      </c>
      <c r="W492" s="41">
        <v>4095</v>
      </c>
      <c r="X492" s="43">
        <v>2920</v>
      </c>
      <c r="Y492" s="45">
        <v>1.4020547945205479</v>
      </c>
      <c r="Z492" s="47" t="s">
        <v>327</v>
      </c>
    </row>
    <row r="493" spans="1:26" s="48" customFormat="1" ht="17.100000000000001" customHeight="1" thickTop="1" thickBot="1" x14ac:dyDescent="0.25">
      <c r="A493" s="30">
        <v>881</v>
      </c>
      <c r="B493" s="31" t="s">
        <v>228</v>
      </c>
      <c r="C493" s="32" t="s">
        <v>291</v>
      </c>
      <c r="D493" s="33" t="s">
        <v>39</v>
      </c>
      <c r="E493" s="34">
        <v>432</v>
      </c>
      <c r="F493" s="54">
        <v>28200</v>
      </c>
      <c r="G493" s="49" t="s">
        <v>37</v>
      </c>
      <c r="H493" s="50">
        <v>32400</v>
      </c>
      <c r="I493" s="51"/>
      <c r="J493" s="45">
        <v>0.87033950617283951</v>
      </c>
      <c r="K493" s="46" t="s">
        <v>319</v>
      </c>
      <c r="L493" s="41">
        <v>2679</v>
      </c>
      <c r="M493" s="49"/>
      <c r="N493" s="50">
        <v>2920</v>
      </c>
      <c r="O493" s="45">
        <v>0.91712328767123286</v>
      </c>
      <c r="P493" s="47" t="s">
        <v>319</v>
      </c>
      <c r="Q493" s="55">
        <v>432</v>
      </c>
      <c r="R493" s="43">
        <v>40000</v>
      </c>
      <c r="S493" s="52">
        <v>32400</v>
      </c>
      <c r="T493" s="51"/>
      <c r="U493" s="45">
        <v>1.234537037037037</v>
      </c>
      <c r="V493" s="46" t="s">
        <v>327</v>
      </c>
      <c r="W493" s="41">
        <v>3800</v>
      </c>
      <c r="X493" s="43">
        <v>2920</v>
      </c>
      <c r="Y493" s="45">
        <v>1.3010273972602739</v>
      </c>
      <c r="Z493" s="47" t="s">
        <v>327</v>
      </c>
    </row>
    <row r="494" spans="1:26" s="48" customFormat="1" ht="17.100000000000001" customHeight="1" thickTop="1" thickBot="1" x14ac:dyDescent="0.25">
      <c r="A494" s="30">
        <v>883</v>
      </c>
      <c r="B494" s="31" t="s">
        <v>228</v>
      </c>
      <c r="C494" s="32" t="s">
        <v>291</v>
      </c>
      <c r="D494" s="33" t="s">
        <v>143</v>
      </c>
      <c r="E494" s="34">
        <v>432</v>
      </c>
      <c r="F494" s="54">
        <v>30000</v>
      </c>
      <c r="G494" s="49" t="s">
        <v>37</v>
      </c>
      <c r="H494" s="50">
        <v>32400</v>
      </c>
      <c r="I494" s="51"/>
      <c r="J494" s="45">
        <v>0.92589506172839509</v>
      </c>
      <c r="K494" s="46" t="s">
        <v>319</v>
      </c>
      <c r="L494" s="41">
        <v>2850</v>
      </c>
      <c r="M494" s="49"/>
      <c r="N494" s="50">
        <v>2920</v>
      </c>
      <c r="O494" s="45">
        <v>0.97568493150684932</v>
      </c>
      <c r="P494" s="47" t="s">
        <v>319</v>
      </c>
      <c r="Q494" s="55">
        <v>432</v>
      </c>
      <c r="R494" s="43">
        <v>34200</v>
      </c>
      <c r="S494" s="52">
        <v>32400</v>
      </c>
      <c r="T494" s="51"/>
      <c r="U494" s="45">
        <v>1.0555246913580247</v>
      </c>
      <c r="V494" s="46" t="s">
        <v>327</v>
      </c>
      <c r="W494" s="41">
        <v>3249</v>
      </c>
      <c r="X494" s="43">
        <v>2920</v>
      </c>
      <c r="Y494" s="45">
        <v>1.1123287671232878</v>
      </c>
      <c r="Z494" s="47" t="s">
        <v>327</v>
      </c>
    </row>
    <row r="495" spans="1:26" s="48" customFormat="1" ht="17.100000000000001" customHeight="1" thickTop="1" thickBot="1" x14ac:dyDescent="0.25">
      <c r="A495" s="30">
        <v>885</v>
      </c>
      <c r="B495" s="31" t="s">
        <v>228</v>
      </c>
      <c r="C495" s="32" t="s">
        <v>291</v>
      </c>
      <c r="D495" s="33" t="s">
        <v>41</v>
      </c>
      <c r="E495" s="34">
        <v>432</v>
      </c>
      <c r="F495" s="54">
        <v>31500</v>
      </c>
      <c r="G495" s="49" t="s">
        <v>37</v>
      </c>
      <c r="H495" s="50">
        <v>32400</v>
      </c>
      <c r="I495" s="51"/>
      <c r="J495" s="45">
        <v>0.97219135802469137</v>
      </c>
      <c r="K495" s="46" t="s">
        <v>319</v>
      </c>
      <c r="L495" s="41">
        <v>2993</v>
      </c>
      <c r="M495" s="49"/>
      <c r="N495" s="50">
        <v>2920</v>
      </c>
      <c r="O495" s="45">
        <v>1.0246575342465754</v>
      </c>
      <c r="P495" s="47" t="s">
        <v>65</v>
      </c>
      <c r="Q495" s="55">
        <v>432</v>
      </c>
      <c r="R495" s="43">
        <v>43000</v>
      </c>
      <c r="S495" s="52">
        <v>32400</v>
      </c>
      <c r="T495" s="51"/>
      <c r="U495" s="45">
        <v>1.3271296296296295</v>
      </c>
      <c r="V495" s="46" t="s">
        <v>327</v>
      </c>
      <c r="W495" s="41">
        <v>4085</v>
      </c>
      <c r="X495" s="43">
        <v>2920</v>
      </c>
      <c r="Y495" s="45">
        <v>1.3986301369863015</v>
      </c>
      <c r="Z495" s="47" t="s">
        <v>327</v>
      </c>
    </row>
    <row r="496" spans="1:26" s="48" customFormat="1" ht="17.100000000000001" customHeight="1" thickTop="1" thickBot="1" x14ac:dyDescent="0.25">
      <c r="A496" s="30">
        <v>887</v>
      </c>
      <c r="B496" s="31" t="s">
        <v>228</v>
      </c>
      <c r="C496" s="32" t="s">
        <v>291</v>
      </c>
      <c r="D496" s="33" t="s">
        <v>42</v>
      </c>
      <c r="E496" s="34">
        <v>432</v>
      </c>
      <c r="F496" s="54">
        <v>39000</v>
      </c>
      <c r="G496" s="49" t="s">
        <v>37</v>
      </c>
      <c r="H496" s="50">
        <v>32400</v>
      </c>
      <c r="I496" s="51"/>
      <c r="J496" s="45">
        <v>1.2036728395061729</v>
      </c>
      <c r="K496" s="46" t="s">
        <v>327</v>
      </c>
      <c r="L496" s="41">
        <v>3705</v>
      </c>
      <c r="M496" s="49"/>
      <c r="N496" s="50">
        <v>2920</v>
      </c>
      <c r="O496" s="45">
        <v>1.2684931506849315</v>
      </c>
      <c r="P496" s="47" t="s">
        <v>327</v>
      </c>
      <c r="Q496" s="55">
        <v>432</v>
      </c>
      <c r="R496" s="43">
        <v>57100</v>
      </c>
      <c r="S496" s="52">
        <v>32400</v>
      </c>
      <c r="T496" s="51"/>
      <c r="U496" s="45">
        <v>1.7623148148148149</v>
      </c>
      <c r="V496" s="46" t="s">
        <v>327</v>
      </c>
      <c r="W496" s="41">
        <v>5425</v>
      </c>
      <c r="X496" s="43">
        <v>2920</v>
      </c>
      <c r="Y496" s="45">
        <v>1.8575342465753424</v>
      </c>
      <c r="Z496" s="47" t="s">
        <v>327</v>
      </c>
    </row>
    <row r="497" spans="1:26" s="48" customFormat="1" ht="17.100000000000001" customHeight="1" thickTop="1" thickBot="1" x14ac:dyDescent="0.25">
      <c r="A497" s="30">
        <v>889</v>
      </c>
      <c r="B497" s="31" t="s">
        <v>228</v>
      </c>
      <c r="C497" s="32" t="s">
        <v>291</v>
      </c>
      <c r="D497" s="33" t="s">
        <v>43</v>
      </c>
      <c r="E497" s="34">
        <v>622</v>
      </c>
      <c r="F497" s="54">
        <v>39000</v>
      </c>
      <c r="G497" s="49" t="s">
        <v>37</v>
      </c>
      <c r="H497" s="50">
        <v>59900</v>
      </c>
      <c r="I497" s="51"/>
      <c r="J497" s="45">
        <v>0.65106844741235392</v>
      </c>
      <c r="K497" s="46" t="s">
        <v>47</v>
      </c>
      <c r="L497" s="41">
        <v>3705</v>
      </c>
      <c r="M497" s="49"/>
      <c r="N497" s="50">
        <v>5390</v>
      </c>
      <c r="O497" s="45">
        <v>0.6871985157699444</v>
      </c>
      <c r="P497" s="47" t="s">
        <v>47</v>
      </c>
      <c r="Q497" s="55">
        <v>622</v>
      </c>
      <c r="R497" s="43">
        <v>58900</v>
      </c>
      <c r="S497" s="52">
        <v>59900</v>
      </c>
      <c r="T497" s="51"/>
      <c r="U497" s="45">
        <v>0.98328881469115192</v>
      </c>
      <c r="V497" s="46" t="s">
        <v>319</v>
      </c>
      <c r="W497" s="41">
        <v>5596</v>
      </c>
      <c r="X497" s="43">
        <v>5390</v>
      </c>
      <c r="Y497" s="45">
        <v>1.0380333951762524</v>
      </c>
      <c r="Z497" s="47" t="s">
        <v>327</v>
      </c>
    </row>
    <row r="498" spans="1:26" s="48" customFormat="1" ht="17.100000000000001" customHeight="1" thickTop="1" thickBot="1" x14ac:dyDescent="0.25">
      <c r="A498" s="30">
        <v>891</v>
      </c>
      <c r="B498" s="31" t="s">
        <v>228</v>
      </c>
      <c r="C498" s="32" t="s">
        <v>291</v>
      </c>
      <c r="D498" s="33" t="s">
        <v>239</v>
      </c>
      <c r="E498" s="34">
        <v>622</v>
      </c>
      <c r="F498" s="54">
        <v>65000</v>
      </c>
      <c r="G498" s="49" t="s">
        <v>37</v>
      </c>
      <c r="H498" s="50">
        <v>59900</v>
      </c>
      <c r="I498" s="51"/>
      <c r="J498" s="45">
        <v>1.0851252086811352</v>
      </c>
      <c r="K498" s="46" t="s">
        <v>327</v>
      </c>
      <c r="L498" s="41">
        <v>6175</v>
      </c>
      <c r="M498" s="49"/>
      <c r="N498" s="50">
        <v>5390</v>
      </c>
      <c r="O498" s="45">
        <v>1.1454545454545455</v>
      </c>
      <c r="P498" s="47" t="s">
        <v>327</v>
      </c>
      <c r="Q498" s="55">
        <v>622</v>
      </c>
      <c r="R498" s="43">
        <v>90100</v>
      </c>
      <c r="S498" s="52">
        <v>59900</v>
      </c>
      <c r="T498" s="51"/>
      <c r="U498" s="45">
        <v>1.5041569282136895</v>
      </c>
      <c r="V498" s="46" t="s">
        <v>327</v>
      </c>
      <c r="W498" s="41">
        <v>8560</v>
      </c>
      <c r="X498" s="43">
        <v>5390</v>
      </c>
      <c r="Y498" s="45">
        <v>1.5879406307977737</v>
      </c>
      <c r="Z498" s="47" t="s">
        <v>327</v>
      </c>
    </row>
    <row r="499" spans="1:26" s="48" customFormat="1" ht="17.100000000000001" customHeight="1" thickTop="1" thickBot="1" x14ac:dyDescent="0.25">
      <c r="A499" s="30">
        <v>893</v>
      </c>
      <c r="B499" s="31" t="s">
        <v>228</v>
      </c>
      <c r="C499" s="32" t="s">
        <v>291</v>
      </c>
      <c r="D499" s="33" t="s">
        <v>45</v>
      </c>
      <c r="E499" s="34">
        <v>622</v>
      </c>
      <c r="F499" s="54">
        <v>54000</v>
      </c>
      <c r="G499" s="49" t="s">
        <v>37</v>
      </c>
      <c r="H499" s="50">
        <v>59900</v>
      </c>
      <c r="I499" s="51"/>
      <c r="J499" s="45">
        <v>0.90148580968280467</v>
      </c>
      <c r="K499" s="46" t="s">
        <v>47</v>
      </c>
      <c r="L499" s="41">
        <v>5130</v>
      </c>
      <c r="M499" s="49"/>
      <c r="N499" s="50">
        <v>5390</v>
      </c>
      <c r="O499" s="45">
        <v>0.95157699443413735</v>
      </c>
      <c r="P499" s="47" t="s">
        <v>47</v>
      </c>
      <c r="Q499" s="55">
        <v>622</v>
      </c>
      <c r="R499" s="43">
        <v>78600</v>
      </c>
      <c r="S499" s="52">
        <v>59900</v>
      </c>
      <c r="T499" s="51"/>
      <c r="U499" s="45">
        <v>1.3121702838063438</v>
      </c>
      <c r="V499" s="46" t="s">
        <v>327</v>
      </c>
      <c r="W499" s="41">
        <v>7467</v>
      </c>
      <c r="X499" s="43">
        <v>5390</v>
      </c>
      <c r="Y499" s="45">
        <v>1.3851576994434138</v>
      </c>
      <c r="Z499" s="47" t="s">
        <v>327</v>
      </c>
    </row>
    <row r="500" spans="1:26" s="48" customFormat="1" ht="17.100000000000001" customHeight="1" thickTop="1" thickBot="1" x14ac:dyDescent="0.25">
      <c r="A500" s="30">
        <v>895</v>
      </c>
      <c r="B500" s="31" t="s">
        <v>228</v>
      </c>
      <c r="C500" s="32" t="s">
        <v>291</v>
      </c>
      <c r="D500" s="33" t="s">
        <v>184</v>
      </c>
      <c r="E500" s="34">
        <v>622</v>
      </c>
      <c r="F500" s="54">
        <v>50500</v>
      </c>
      <c r="G500" s="49"/>
      <c r="H500" s="50">
        <v>59900</v>
      </c>
      <c r="I500" s="51"/>
      <c r="J500" s="45">
        <v>0.84305509181969951</v>
      </c>
      <c r="K500" s="46" t="s">
        <v>47</v>
      </c>
      <c r="L500" s="41">
        <v>4798</v>
      </c>
      <c r="M500" s="49"/>
      <c r="N500" s="50">
        <v>5390</v>
      </c>
      <c r="O500" s="45">
        <v>0.88998144712430427</v>
      </c>
      <c r="P500" s="47" t="s">
        <v>47</v>
      </c>
      <c r="Q500" s="55">
        <v>622</v>
      </c>
      <c r="R500" s="43">
        <v>69100</v>
      </c>
      <c r="S500" s="52">
        <v>59900</v>
      </c>
      <c r="T500" s="51"/>
      <c r="U500" s="45">
        <v>1.1535726210350585</v>
      </c>
      <c r="V500" s="46" t="s">
        <v>327</v>
      </c>
      <c r="W500" s="41">
        <v>6565</v>
      </c>
      <c r="X500" s="43">
        <v>5390</v>
      </c>
      <c r="Y500" s="45">
        <v>1.2178107606679036</v>
      </c>
      <c r="Z500" s="47" t="s">
        <v>327</v>
      </c>
    </row>
    <row r="501" spans="1:26" s="48" customFormat="1" ht="17.100000000000001" customHeight="1" thickTop="1" thickBot="1" x14ac:dyDescent="0.25">
      <c r="A501" s="30">
        <v>897</v>
      </c>
      <c r="B501" s="31" t="s">
        <v>228</v>
      </c>
      <c r="C501" s="32" t="s">
        <v>291</v>
      </c>
      <c r="D501" s="33" t="s">
        <v>274</v>
      </c>
      <c r="E501" s="34">
        <v>632</v>
      </c>
      <c r="F501" s="54">
        <v>50500</v>
      </c>
      <c r="G501" s="49"/>
      <c r="H501" s="50">
        <v>50000</v>
      </c>
      <c r="I501" s="51"/>
      <c r="J501" s="45">
        <v>1.0099800000000001</v>
      </c>
      <c r="K501" s="46" t="s">
        <v>65</v>
      </c>
      <c r="L501" s="41">
        <v>4798</v>
      </c>
      <c r="M501" s="49"/>
      <c r="N501" s="50">
        <v>4500</v>
      </c>
      <c r="O501" s="45">
        <v>1.0660000000000001</v>
      </c>
      <c r="P501" s="47" t="s">
        <v>327</v>
      </c>
      <c r="Q501" s="55">
        <v>632</v>
      </c>
      <c r="R501" s="43">
        <v>66700</v>
      </c>
      <c r="S501" s="52">
        <v>50000</v>
      </c>
      <c r="T501" s="51"/>
      <c r="U501" s="45">
        <v>1.3339799999999999</v>
      </c>
      <c r="V501" s="46" t="s">
        <v>327</v>
      </c>
      <c r="W501" s="41">
        <v>6337</v>
      </c>
      <c r="X501" s="43">
        <v>4500</v>
      </c>
      <c r="Y501" s="45">
        <v>1.4079999999999999</v>
      </c>
      <c r="Z501" s="47" t="s">
        <v>327</v>
      </c>
    </row>
    <row r="502" spans="1:26" s="48" customFormat="1" ht="17.100000000000001" customHeight="1" thickTop="1" thickBot="1" x14ac:dyDescent="0.25">
      <c r="A502" s="30">
        <v>899</v>
      </c>
      <c r="B502" s="31" t="s">
        <v>228</v>
      </c>
      <c r="C502" s="32" t="s">
        <v>291</v>
      </c>
      <c r="D502" s="33" t="s">
        <v>244</v>
      </c>
      <c r="E502" s="34">
        <v>632</v>
      </c>
      <c r="F502" s="54">
        <v>50000</v>
      </c>
      <c r="G502" s="49"/>
      <c r="H502" s="50">
        <v>50000</v>
      </c>
      <c r="I502" s="51"/>
      <c r="J502" s="45">
        <v>0.99997999999999998</v>
      </c>
      <c r="K502" s="46" t="s">
        <v>319</v>
      </c>
      <c r="L502" s="41">
        <v>4750</v>
      </c>
      <c r="M502" s="49"/>
      <c r="N502" s="50">
        <v>4500</v>
      </c>
      <c r="O502" s="45">
        <v>1.0553333333333332</v>
      </c>
      <c r="P502" s="47" t="s">
        <v>327</v>
      </c>
      <c r="Q502" s="55">
        <v>632</v>
      </c>
      <c r="R502" s="43">
        <v>59200</v>
      </c>
      <c r="S502" s="52">
        <v>50000</v>
      </c>
      <c r="T502" s="51"/>
      <c r="U502" s="45">
        <v>1.18398</v>
      </c>
      <c r="V502" s="46" t="s">
        <v>327</v>
      </c>
      <c r="W502" s="41">
        <v>5624</v>
      </c>
      <c r="X502" s="43">
        <v>4500</v>
      </c>
      <c r="Y502" s="45">
        <v>1.2495555555555555</v>
      </c>
      <c r="Z502" s="47" t="s">
        <v>327</v>
      </c>
    </row>
    <row r="503" spans="1:26" s="48" customFormat="1" ht="17.100000000000001" customHeight="1" thickTop="1" thickBot="1" x14ac:dyDescent="0.25">
      <c r="A503" s="30">
        <v>901</v>
      </c>
      <c r="B503" s="31" t="s">
        <v>228</v>
      </c>
      <c r="C503" s="32" t="s">
        <v>291</v>
      </c>
      <c r="D503" s="33" t="s">
        <v>254</v>
      </c>
      <c r="E503" s="34">
        <v>632</v>
      </c>
      <c r="F503" s="54">
        <v>38000</v>
      </c>
      <c r="G503" s="49" t="s">
        <v>37</v>
      </c>
      <c r="H503" s="50">
        <v>50000</v>
      </c>
      <c r="I503" s="51"/>
      <c r="J503" s="45">
        <v>0.75997999999999999</v>
      </c>
      <c r="K503" s="46" t="s">
        <v>319</v>
      </c>
      <c r="L503" s="41">
        <v>3610</v>
      </c>
      <c r="M503" s="49"/>
      <c r="N503" s="50">
        <v>4500</v>
      </c>
      <c r="O503" s="45">
        <v>0.80200000000000005</v>
      </c>
      <c r="P503" s="47" t="s">
        <v>319</v>
      </c>
      <c r="Q503" s="55">
        <v>632</v>
      </c>
      <c r="R503" s="43">
        <v>54400</v>
      </c>
      <c r="S503" s="52">
        <v>50000</v>
      </c>
      <c r="T503" s="51"/>
      <c r="U503" s="45">
        <v>1.0879799999999999</v>
      </c>
      <c r="V503" s="46" t="s">
        <v>327</v>
      </c>
      <c r="W503" s="41">
        <v>5168</v>
      </c>
      <c r="X503" s="43">
        <v>4500</v>
      </c>
      <c r="Y503" s="45">
        <v>1.1482222222222223</v>
      </c>
      <c r="Z503" s="47" t="s">
        <v>327</v>
      </c>
    </row>
    <row r="504" spans="1:26" s="48" customFormat="1" ht="17.100000000000001" customHeight="1" thickTop="1" thickBot="1" x14ac:dyDescent="0.25">
      <c r="A504" s="30">
        <v>903</v>
      </c>
      <c r="B504" s="31" t="s">
        <v>228</v>
      </c>
      <c r="C504" s="32" t="s">
        <v>291</v>
      </c>
      <c r="D504" s="33" t="s">
        <v>292</v>
      </c>
      <c r="E504" s="34">
        <v>632</v>
      </c>
      <c r="F504" s="54">
        <v>58000</v>
      </c>
      <c r="G504" s="49" t="s">
        <v>37</v>
      </c>
      <c r="H504" s="50">
        <v>50000</v>
      </c>
      <c r="I504" s="51"/>
      <c r="J504" s="45">
        <v>1.15998</v>
      </c>
      <c r="K504" s="46" t="s">
        <v>327</v>
      </c>
      <c r="L504" s="41">
        <v>5510</v>
      </c>
      <c r="M504" s="49"/>
      <c r="N504" s="50">
        <v>4500</v>
      </c>
      <c r="O504" s="45">
        <v>1.2242222222222223</v>
      </c>
      <c r="P504" s="47" t="s">
        <v>327</v>
      </c>
      <c r="Q504" s="55">
        <v>632</v>
      </c>
      <c r="R504" s="43">
        <v>69000</v>
      </c>
      <c r="S504" s="52">
        <v>50000</v>
      </c>
      <c r="T504" s="51"/>
      <c r="U504" s="45">
        <v>1.37998</v>
      </c>
      <c r="V504" s="46" t="s">
        <v>327</v>
      </c>
      <c r="W504" s="41">
        <v>6555</v>
      </c>
      <c r="X504" s="43">
        <v>4500</v>
      </c>
      <c r="Y504" s="45">
        <v>1.4564444444444444</v>
      </c>
      <c r="Z504" s="47" t="s">
        <v>327</v>
      </c>
    </row>
    <row r="505" spans="1:26" s="48" customFormat="1" ht="17.100000000000001" customHeight="1" thickTop="1" thickBot="1" x14ac:dyDescent="0.25">
      <c r="A505" s="30">
        <v>905</v>
      </c>
      <c r="B505" s="31" t="s">
        <v>228</v>
      </c>
      <c r="C505" s="32" t="s">
        <v>291</v>
      </c>
      <c r="D505" s="33" t="s">
        <v>293</v>
      </c>
      <c r="E505" s="34">
        <v>622</v>
      </c>
      <c r="F505" s="54">
        <v>41500</v>
      </c>
      <c r="G505" s="49" t="s">
        <v>37</v>
      </c>
      <c r="H505" s="50">
        <v>59900</v>
      </c>
      <c r="I505" s="51"/>
      <c r="J505" s="45">
        <v>0.6928046744574291</v>
      </c>
      <c r="K505" s="46" t="s">
        <v>47</v>
      </c>
      <c r="L505" s="41">
        <v>3943</v>
      </c>
      <c r="M505" s="49"/>
      <c r="N505" s="50">
        <v>5390</v>
      </c>
      <c r="O505" s="45">
        <v>0.73135435992578846</v>
      </c>
      <c r="P505" s="47" t="s">
        <v>47</v>
      </c>
      <c r="Q505" s="55">
        <v>622</v>
      </c>
      <c r="R505" s="43">
        <v>61700</v>
      </c>
      <c r="S505" s="52">
        <v>59900</v>
      </c>
      <c r="T505" s="51"/>
      <c r="U505" s="45">
        <v>1.030033388981636</v>
      </c>
      <c r="V505" s="46" t="s">
        <v>327</v>
      </c>
      <c r="W505" s="41">
        <v>5862</v>
      </c>
      <c r="X505" s="43">
        <v>5390</v>
      </c>
      <c r="Y505" s="45">
        <v>1.0873840445269016</v>
      </c>
      <c r="Z505" s="47" t="s">
        <v>327</v>
      </c>
    </row>
    <row r="506" spans="1:26" s="48" customFormat="1" ht="17.100000000000001" customHeight="1" thickTop="1" thickBot="1" x14ac:dyDescent="0.25">
      <c r="A506" s="30">
        <v>907</v>
      </c>
      <c r="B506" s="31" t="s">
        <v>228</v>
      </c>
      <c r="C506" s="32" t="s">
        <v>291</v>
      </c>
      <c r="D506" s="33" t="s">
        <v>74</v>
      </c>
      <c r="E506" s="34">
        <v>622</v>
      </c>
      <c r="F506" s="54">
        <v>43000</v>
      </c>
      <c r="G506" s="49" t="s">
        <v>37</v>
      </c>
      <c r="H506" s="50">
        <v>59900</v>
      </c>
      <c r="I506" s="51"/>
      <c r="J506" s="45">
        <v>0.71784641068447408</v>
      </c>
      <c r="K506" s="46" t="s">
        <v>47</v>
      </c>
      <c r="L506" s="41">
        <v>4085</v>
      </c>
      <c r="M506" s="49"/>
      <c r="N506" s="50">
        <v>5390</v>
      </c>
      <c r="O506" s="45">
        <v>0.75769944341372908</v>
      </c>
      <c r="P506" s="47" t="s">
        <v>47</v>
      </c>
      <c r="Q506" s="55">
        <v>622</v>
      </c>
      <c r="R506" s="43">
        <v>65100</v>
      </c>
      <c r="S506" s="52">
        <v>59900</v>
      </c>
      <c r="T506" s="51"/>
      <c r="U506" s="45">
        <v>1.0867946577629382</v>
      </c>
      <c r="V506" s="46" t="s">
        <v>327</v>
      </c>
      <c r="W506" s="41">
        <v>6185</v>
      </c>
      <c r="X506" s="43">
        <v>5390</v>
      </c>
      <c r="Y506" s="45">
        <v>1.1473098330241187</v>
      </c>
      <c r="Z506" s="47" t="s">
        <v>327</v>
      </c>
    </row>
    <row r="507" spans="1:26" s="48" customFormat="1" ht="17.100000000000001" customHeight="1" thickTop="1" thickBot="1" x14ac:dyDescent="0.25">
      <c r="A507" s="30">
        <v>909</v>
      </c>
      <c r="B507" s="31" t="s">
        <v>228</v>
      </c>
      <c r="C507" s="32" t="s">
        <v>291</v>
      </c>
      <c r="D507" s="33" t="s">
        <v>75</v>
      </c>
      <c r="E507" s="34">
        <v>622</v>
      </c>
      <c r="F507" s="54">
        <v>43000</v>
      </c>
      <c r="G507" s="49" t="s">
        <v>37</v>
      </c>
      <c r="H507" s="50">
        <v>59900</v>
      </c>
      <c r="I507" s="51"/>
      <c r="J507" s="45">
        <v>0.71784641068447408</v>
      </c>
      <c r="K507" s="46" t="s">
        <v>47</v>
      </c>
      <c r="L507" s="41">
        <v>4085</v>
      </c>
      <c r="M507" s="49"/>
      <c r="N507" s="50">
        <v>5390</v>
      </c>
      <c r="O507" s="45">
        <v>0.75769944341372908</v>
      </c>
      <c r="P507" s="47" t="s">
        <v>47</v>
      </c>
      <c r="Q507" s="55">
        <v>622</v>
      </c>
      <c r="R507" s="43">
        <v>59500</v>
      </c>
      <c r="S507" s="52">
        <v>59900</v>
      </c>
      <c r="T507" s="51"/>
      <c r="U507" s="45">
        <v>0.99330550918196991</v>
      </c>
      <c r="V507" s="46" t="s">
        <v>319</v>
      </c>
      <c r="W507" s="41">
        <v>5653</v>
      </c>
      <c r="X507" s="43">
        <v>5390</v>
      </c>
      <c r="Y507" s="45">
        <v>1.04860853432282</v>
      </c>
      <c r="Z507" s="47" t="s">
        <v>327</v>
      </c>
    </row>
    <row r="508" spans="1:26" s="48" customFormat="1" ht="17.100000000000001" customHeight="1" thickTop="1" thickBot="1" x14ac:dyDescent="0.25">
      <c r="A508" s="30">
        <v>911</v>
      </c>
      <c r="B508" s="31" t="s">
        <v>228</v>
      </c>
      <c r="C508" s="32" t="s">
        <v>291</v>
      </c>
      <c r="D508" s="33" t="s">
        <v>286</v>
      </c>
      <c r="E508" s="34">
        <v>622</v>
      </c>
      <c r="F508" s="54">
        <v>40000</v>
      </c>
      <c r="G508" s="49"/>
      <c r="H508" s="50">
        <v>59900</v>
      </c>
      <c r="I508" s="51"/>
      <c r="J508" s="45">
        <v>0.66776293823038402</v>
      </c>
      <c r="K508" s="46" t="s">
        <v>47</v>
      </c>
      <c r="L508" s="41">
        <v>3800</v>
      </c>
      <c r="M508" s="49"/>
      <c r="N508" s="50">
        <v>5390</v>
      </c>
      <c r="O508" s="45">
        <v>0.70482374768089051</v>
      </c>
      <c r="P508" s="47" t="s">
        <v>47</v>
      </c>
      <c r="Q508" s="55">
        <v>622</v>
      </c>
      <c r="R508" s="43">
        <v>63100</v>
      </c>
      <c r="S508" s="52">
        <v>59900</v>
      </c>
      <c r="T508" s="51"/>
      <c r="U508" s="45">
        <v>1.0534056761268782</v>
      </c>
      <c r="V508" s="46" t="s">
        <v>327</v>
      </c>
      <c r="W508" s="41">
        <v>5995</v>
      </c>
      <c r="X508" s="43">
        <v>5390</v>
      </c>
      <c r="Y508" s="45">
        <v>1.1120593692022263</v>
      </c>
      <c r="Z508" s="47" t="s">
        <v>327</v>
      </c>
    </row>
    <row r="509" spans="1:26" s="48" customFormat="1" ht="17.100000000000001" customHeight="1" thickTop="1" thickBot="1" x14ac:dyDescent="0.25">
      <c r="A509" s="30">
        <v>913</v>
      </c>
      <c r="B509" s="31" t="s">
        <v>228</v>
      </c>
      <c r="C509" s="32" t="s">
        <v>291</v>
      </c>
      <c r="D509" s="33" t="s">
        <v>113</v>
      </c>
      <c r="E509" s="34">
        <v>622</v>
      </c>
      <c r="F509" s="54">
        <v>42500</v>
      </c>
      <c r="G509" s="49" t="s">
        <v>37</v>
      </c>
      <c r="H509" s="50">
        <v>59900</v>
      </c>
      <c r="I509" s="51"/>
      <c r="J509" s="45">
        <v>0.70949916527545909</v>
      </c>
      <c r="K509" s="46" t="s">
        <v>47</v>
      </c>
      <c r="L509" s="41">
        <v>4038</v>
      </c>
      <c r="M509" s="49"/>
      <c r="N509" s="50">
        <v>5390</v>
      </c>
      <c r="O509" s="45">
        <v>0.74897959183673468</v>
      </c>
      <c r="P509" s="47" t="s">
        <v>47</v>
      </c>
      <c r="Q509" s="55">
        <v>622</v>
      </c>
      <c r="R509" s="43">
        <v>61500</v>
      </c>
      <c r="S509" s="52">
        <v>59900</v>
      </c>
      <c r="T509" s="51"/>
      <c r="U509" s="45">
        <v>1.02669449081803</v>
      </c>
      <c r="V509" s="46" t="s">
        <v>327</v>
      </c>
      <c r="W509" s="41">
        <v>5843</v>
      </c>
      <c r="X509" s="43">
        <v>5390</v>
      </c>
      <c r="Y509" s="45">
        <v>1.0838589981447124</v>
      </c>
      <c r="Z509" s="47" t="s">
        <v>327</v>
      </c>
    </row>
    <row r="510" spans="1:26" s="48" customFormat="1" ht="17.100000000000001" customHeight="1" thickTop="1" thickBot="1" x14ac:dyDescent="0.25">
      <c r="A510" s="30">
        <v>915</v>
      </c>
      <c r="B510" s="31" t="s">
        <v>228</v>
      </c>
      <c r="C510" s="32" t="s">
        <v>291</v>
      </c>
      <c r="D510" s="33" t="s">
        <v>76</v>
      </c>
      <c r="E510" s="34">
        <v>622</v>
      </c>
      <c r="F510" s="54">
        <v>41000</v>
      </c>
      <c r="G510" s="49" t="s">
        <v>37</v>
      </c>
      <c r="H510" s="50">
        <v>59900</v>
      </c>
      <c r="I510" s="51"/>
      <c r="J510" s="45">
        <v>0.684457429048414</v>
      </c>
      <c r="K510" s="46" t="s">
        <v>47</v>
      </c>
      <c r="L510" s="41">
        <v>3895</v>
      </c>
      <c r="M510" s="49"/>
      <c r="N510" s="50">
        <v>5390</v>
      </c>
      <c r="O510" s="45">
        <v>0.72244897959183674</v>
      </c>
      <c r="P510" s="47" t="s">
        <v>47</v>
      </c>
      <c r="Q510" s="55">
        <v>622</v>
      </c>
      <c r="R510" s="43">
        <v>51500</v>
      </c>
      <c r="S510" s="52">
        <v>59900</v>
      </c>
      <c r="T510" s="51"/>
      <c r="U510" s="45">
        <v>0.8597495826377296</v>
      </c>
      <c r="V510" s="46" t="s">
        <v>47</v>
      </c>
      <c r="W510" s="41">
        <v>4893</v>
      </c>
      <c r="X510" s="43">
        <v>5390</v>
      </c>
      <c r="Y510" s="45">
        <v>0.9076066790352505</v>
      </c>
      <c r="Z510" s="47" t="s">
        <v>47</v>
      </c>
    </row>
    <row r="511" spans="1:26" s="48" customFormat="1" ht="17.100000000000001" customHeight="1" thickTop="1" thickBot="1" x14ac:dyDescent="0.25">
      <c r="A511" s="30">
        <v>917</v>
      </c>
      <c r="B511" s="31" t="s">
        <v>228</v>
      </c>
      <c r="C511" s="32" t="s">
        <v>291</v>
      </c>
      <c r="D511" s="33" t="s">
        <v>294</v>
      </c>
      <c r="E511" s="34">
        <v>622</v>
      </c>
      <c r="F511" s="54">
        <v>47000</v>
      </c>
      <c r="G511" s="49" t="s">
        <v>37</v>
      </c>
      <c r="H511" s="50">
        <v>59900</v>
      </c>
      <c r="I511" s="51"/>
      <c r="J511" s="45">
        <v>0.78462437395659435</v>
      </c>
      <c r="K511" s="46" t="s">
        <v>47</v>
      </c>
      <c r="L511" s="41">
        <v>4465</v>
      </c>
      <c r="M511" s="49"/>
      <c r="N511" s="50">
        <v>5390</v>
      </c>
      <c r="O511" s="45">
        <v>0.82820037105751387</v>
      </c>
      <c r="P511" s="47" t="s">
        <v>47</v>
      </c>
      <c r="Q511" s="55">
        <v>622</v>
      </c>
      <c r="R511" s="43">
        <v>63600</v>
      </c>
      <c r="S511" s="52">
        <v>59900</v>
      </c>
      <c r="T511" s="51"/>
      <c r="U511" s="45">
        <v>1.0617529215358932</v>
      </c>
      <c r="V511" s="46" t="s">
        <v>327</v>
      </c>
      <c r="W511" s="41">
        <v>6042</v>
      </c>
      <c r="X511" s="43">
        <v>5390</v>
      </c>
      <c r="Y511" s="45">
        <v>1.1207792207792209</v>
      </c>
      <c r="Z511" s="47" t="s">
        <v>327</v>
      </c>
    </row>
    <row r="512" spans="1:26" s="48" customFormat="1" ht="17.100000000000001" customHeight="1" thickTop="1" thickBot="1" x14ac:dyDescent="0.25">
      <c r="A512" s="30">
        <v>919</v>
      </c>
      <c r="B512" s="31" t="s">
        <v>228</v>
      </c>
      <c r="C512" s="32" t="s">
        <v>291</v>
      </c>
      <c r="D512" s="33" t="s">
        <v>191</v>
      </c>
      <c r="E512" s="34">
        <v>622</v>
      </c>
      <c r="F512" s="54">
        <v>48000</v>
      </c>
      <c r="G512" s="49" t="s">
        <v>37</v>
      </c>
      <c r="H512" s="50">
        <v>59900</v>
      </c>
      <c r="I512" s="51"/>
      <c r="J512" s="45">
        <v>0.80131886477462433</v>
      </c>
      <c r="K512" s="46" t="s">
        <v>47</v>
      </c>
      <c r="L512" s="41">
        <v>4560</v>
      </c>
      <c r="M512" s="49"/>
      <c r="N512" s="50">
        <v>5390</v>
      </c>
      <c r="O512" s="45">
        <v>0.8458256029684601</v>
      </c>
      <c r="P512" s="47" t="s">
        <v>47</v>
      </c>
      <c r="Q512" s="55">
        <v>622</v>
      </c>
      <c r="R512" s="43">
        <v>57700</v>
      </c>
      <c r="S512" s="52">
        <v>59900</v>
      </c>
      <c r="T512" s="51"/>
      <c r="U512" s="45">
        <v>0.96325542570951583</v>
      </c>
      <c r="V512" s="46" t="s">
        <v>47</v>
      </c>
      <c r="W512" s="41">
        <v>5482</v>
      </c>
      <c r="X512" s="43">
        <v>5390</v>
      </c>
      <c r="Y512" s="45">
        <v>1.0168831168831169</v>
      </c>
      <c r="Z512" s="47" t="s">
        <v>327</v>
      </c>
    </row>
    <row r="513" spans="1:26" s="48" customFormat="1" ht="17.100000000000001" customHeight="1" thickTop="1" thickBot="1" x14ac:dyDescent="0.25">
      <c r="A513" s="30">
        <v>921</v>
      </c>
      <c r="B513" s="31" t="s">
        <v>228</v>
      </c>
      <c r="C513" s="32" t="s">
        <v>291</v>
      </c>
      <c r="D513" s="33" t="s">
        <v>77</v>
      </c>
      <c r="E513" s="34">
        <v>622</v>
      </c>
      <c r="F513" s="54">
        <v>51000</v>
      </c>
      <c r="G513" s="49"/>
      <c r="H513" s="50">
        <v>59900</v>
      </c>
      <c r="I513" s="51"/>
      <c r="J513" s="45">
        <v>0.8514023372287145</v>
      </c>
      <c r="K513" s="46" t="s">
        <v>47</v>
      </c>
      <c r="L513" s="41">
        <v>4845</v>
      </c>
      <c r="M513" s="49"/>
      <c r="N513" s="50">
        <v>5390</v>
      </c>
      <c r="O513" s="45">
        <v>0.89870129870129867</v>
      </c>
      <c r="P513" s="47" t="s">
        <v>47</v>
      </c>
      <c r="Q513" s="55">
        <v>622</v>
      </c>
      <c r="R513" s="43">
        <v>53600</v>
      </c>
      <c r="S513" s="52">
        <v>59900</v>
      </c>
      <c r="T513" s="51"/>
      <c r="U513" s="45">
        <v>0.89480801335559268</v>
      </c>
      <c r="V513" s="46" t="s">
        <v>47</v>
      </c>
      <c r="W513" s="41">
        <v>5092</v>
      </c>
      <c r="X513" s="43">
        <v>5390</v>
      </c>
      <c r="Y513" s="45">
        <v>0.94452690166975883</v>
      </c>
      <c r="Z513" s="47" t="s">
        <v>47</v>
      </c>
    </row>
    <row r="514" spans="1:26" s="48" customFormat="1" ht="17.100000000000001" customHeight="1" thickTop="1" thickBot="1" x14ac:dyDescent="0.25">
      <c r="A514" s="30">
        <v>923</v>
      </c>
      <c r="B514" s="31" t="s">
        <v>228</v>
      </c>
      <c r="C514" s="32" t="s">
        <v>291</v>
      </c>
      <c r="D514" s="33" t="s">
        <v>236</v>
      </c>
      <c r="E514" s="34">
        <v>622</v>
      </c>
      <c r="F514" s="54">
        <v>45500</v>
      </c>
      <c r="G514" s="49" t="s">
        <v>37</v>
      </c>
      <c r="H514" s="50">
        <v>59900</v>
      </c>
      <c r="I514" s="51"/>
      <c r="J514" s="45">
        <v>0.75958263772954926</v>
      </c>
      <c r="K514" s="46" t="s">
        <v>47</v>
      </c>
      <c r="L514" s="41">
        <v>4323</v>
      </c>
      <c r="M514" s="49"/>
      <c r="N514" s="50">
        <v>5390</v>
      </c>
      <c r="O514" s="45">
        <v>0.80185528756957325</v>
      </c>
      <c r="P514" s="47" t="s">
        <v>47</v>
      </c>
      <c r="Q514" s="55">
        <v>622</v>
      </c>
      <c r="R514" s="43">
        <v>57100</v>
      </c>
      <c r="S514" s="52">
        <v>59900</v>
      </c>
      <c r="T514" s="51"/>
      <c r="U514" s="45">
        <v>0.95323873121869784</v>
      </c>
      <c r="V514" s="46" t="s">
        <v>47</v>
      </c>
      <c r="W514" s="41">
        <v>5425</v>
      </c>
      <c r="X514" s="43">
        <v>5390</v>
      </c>
      <c r="Y514" s="45">
        <v>1.0063079777365491</v>
      </c>
      <c r="Z514" s="47" t="s">
        <v>327</v>
      </c>
    </row>
    <row r="515" spans="1:26" s="48" customFormat="1" ht="17.100000000000001" customHeight="1" thickTop="1" thickBot="1" x14ac:dyDescent="0.25">
      <c r="A515" s="30">
        <v>925</v>
      </c>
      <c r="B515" s="31" t="s">
        <v>228</v>
      </c>
      <c r="C515" s="32" t="s">
        <v>291</v>
      </c>
      <c r="D515" s="33" t="s">
        <v>189</v>
      </c>
      <c r="E515" s="34">
        <v>622</v>
      </c>
      <c r="F515" s="54">
        <v>28000</v>
      </c>
      <c r="G515" s="49" t="s">
        <v>37</v>
      </c>
      <c r="H515" s="50">
        <v>59900</v>
      </c>
      <c r="I515" s="51"/>
      <c r="J515" s="45">
        <v>0.46742904841402338</v>
      </c>
      <c r="K515" s="46" t="s">
        <v>47</v>
      </c>
      <c r="L515" s="41">
        <v>2660</v>
      </c>
      <c r="M515" s="49"/>
      <c r="N515" s="50">
        <v>5390</v>
      </c>
      <c r="O515" s="45">
        <v>0.49332096474953618</v>
      </c>
      <c r="P515" s="47" t="s">
        <v>47</v>
      </c>
      <c r="Q515" s="55">
        <v>622</v>
      </c>
      <c r="R515" s="43">
        <v>55400</v>
      </c>
      <c r="S515" s="52">
        <v>59900</v>
      </c>
      <c r="T515" s="51"/>
      <c r="U515" s="45">
        <v>0.92485809682804676</v>
      </c>
      <c r="V515" s="46" t="s">
        <v>47</v>
      </c>
      <c r="W515" s="41">
        <v>5263</v>
      </c>
      <c r="X515" s="43">
        <v>5390</v>
      </c>
      <c r="Y515" s="45">
        <v>0.97625231910946197</v>
      </c>
      <c r="Z515" s="47" t="s">
        <v>319</v>
      </c>
    </row>
    <row r="516" spans="1:26" s="48" customFormat="1" ht="17.100000000000001" customHeight="1" thickTop="1" thickBot="1" x14ac:dyDescent="0.25">
      <c r="A516" s="30">
        <v>927</v>
      </c>
      <c r="B516" s="31" t="s">
        <v>228</v>
      </c>
      <c r="C516" s="32" t="s">
        <v>295</v>
      </c>
      <c r="D516" s="33" t="s">
        <v>252</v>
      </c>
      <c r="E516" s="34">
        <v>464</v>
      </c>
      <c r="F516" s="54">
        <v>3500</v>
      </c>
      <c r="G516" s="49" t="s">
        <v>34</v>
      </c>
      <c r="H516" s="50">
        <v>29160</v>
      </c>
      <c r="I516" s="51"/>
      <c r="J516" s="45">
        <v>0.11999314128943758</v>
      </c>
      <c r="K516" s="46" t="s">
        <v>47</v>
      </c>
      <c r="L516" s="41">
        <v>333</v>
      </c>
      <c r="M516" s="49"/>
      <c r="N516" s="50">
        <v>2628</v>
      </c>
      <c r="O516" s="45">
        <v>0.12633181126331811</v>
      </c>
      <c r="P516" s="47" t="s">
        <v>47</v>
      </c>
      <c r="Q516" s="55">
        <v>464</v>
      </c>
      <c r="R516" s="43">
        <v>9100</v>
      </c>
      <c r="S516" s="52">
        <v>29160</v>
      </c>
      <c r="T516" s="51"/>
      <c r="U516" s="45">
        <v>0.31203703703703706</v>
      </c>
      <c r="V516" s="46" t="s">
        <v>47</v>
      </c>
      <c r="W516" s="41">
        <v>865</v>
      </c>
      <c r="X516" s="43">
        <v>2628</v>
      </c>
      <c r="Y516" s="45">
        <v>0.32876712328767121</v>
      </c>
      <c r="Z516" s="47" t="s">
        <v>47</v>
      </c>
    </row>
    <row r="517" spans="1:26" s="48" customFormat="1" ht="17.100000000000001" customHeight="1" thickTop="1" thickBot="1" x14ac:dyDescent="0.25">
      <c r="A517" s="30">
        <v>929</v>
      </c>
      <c r="B517" s="31" t="s">
        <v>228</v>
      </c>
      <c r="C517" s="32" t="s">
        <v>295</v>
      </c>
      <c r="D517" s="33" t="s">
        <v>45</v>
      </c>
      <c r="E517" s="34">
        <v>264</v>
      </c>
      <c r="F517" s="54">
        <v>4000</v>
      </c>
      <c r="G517" s="49"/>
      <c r="H517" s="50">
        <v>13320</v>
      </c>
      <c r="I517" s="51"/>
      <c r="J517" s="45">
        <v>0.30022522522522521</v>
      </c>
      <c r="K517" s="46" t="s">
        <v>47</v>
      </c>
      <c r="L517" s="41">
        <v>380</v>
      </c>
      <c r="M517" s="49"/>
      <c r="N517" s="50">
        <v>1197</v>
      </c>
      <c r="O517" s="45">
        <v>0.31662489557226398</v>
      </c>
      <c r="P517" s="47" t="s">
        <v>47</v>
      </c>
      <c r="Q517" s="55">
        <v>264</v>
      </c>
      <c r="R517" s="43">
        <v>9100</v>
      </c>
      <c r="S517" s="52">
        <v>13320</v>
      </c>
      <c r="T517" s="51"/>
      <c r="U517" s="45">
        <v>0.68310810810810807</v>
      </c>
      <c r="V517" s="46" t="s">
        <v>319</v>
      </c>
      <c r="W517" s="41">
        <v>865</v>
      </c>
      <c r="X517" s="43">
        <v>1197</v>
      </c>
      <c r="Y517" s="45">
        <v>0.72180451127819545</v>
      </c>
      <c r="Z517" s="47" t="s">
        <v>319</v>
      </c>
    </row>
    <row r="518" spans="1:26" s="48" customFormat="1" ht="17.100000000000001" customHeight="1" thickTop="1" thickBot="1" x14ac:dyDescent="0.25">
      <c r="A518" s="30">
        <v>1111</v>
      </c>
      <c r="B518" s="31"/>
      <c r="C518" s="32" t="s">
        <v>295</v>
      </c>
      <c r="D518" s="33" t="s">
        <v>253</v>
      </c>
      <c r="E518" s="34">
        <v>264</v>
      </c>
      <c r="F518" s="54">
        <v>3600</v>
      </c>
      <c r="G518" s="49"/>
      <c r="H518" s="50">
        <v>13320</v>
      </c>
      <c r="I518" s="51"/>
      <c r="J518" s="45">
        <v>0.27019519519519519</v>
      </c>
      <c r="K518" s="46" t="s">
        <v>47</v>
      </c>
      <c r="L518" s="41">
        <v>342</v>
      </c>
      <c r="M518" s="49"/>
      <c r="N518" s="50">
        <v>1197</v>
      </c>
      <c r="O518" s="45">
        <v>0.28487886382623223</v>
      </c>
      <c r="P518" s="47" t="s">
        <v>47</v>
      </c>
      <c r="Q518" s="55">
        <v>264</v>
      </c>
      <c r="R518" s="58">
        <v>9100</v>
      </c>
      <c r="S518" s="52">
        <v>13320</v>
      </c>
      <c r="T518" s="51"/>
      <c r="U518" s="45">
        <v>0.68310810810810807</v>
      </c>
      <c r="V518" s="46" t="s">
        <v>319</v>
      </c>
      <c r="W518" s="41">
        <v>865</v>
      </c>
      <c r="X518" s="43">
        <v>1197</v>
      </c>
      <c r="Y518" s="45">
        <v>0.72180451127819545</v>
      </c>
      <c r="Z518" s="47" t="s">
        <v>319</v>
      </c>
    </row>
    <row r="519" spans="1:26" s="48" customFormat="1" ht="17.100000000000001" customHeight="1" thickTop="1" thickBot="1" x14ac:dyDescent="0.25">
      <c r="A519" s="30">
        <v>933</v>
      </c>
      <c r="B519" s="31" t="s">
        <v>228</v>
      </c>
      <c r="C519" s="32" t="s">
        <v>296</v>
      </c>
      <c r="D519" s="33" t="s">
        <v>100</v>
      </c>
      <c r="E519" s="34">
        <v>264</v>
      </c>
      <c r="F519" s="54">
        <v>7700</v>
      </c>
      <c r="G519" s="49" t="s">
        <v>37</v>
      </c>
      <c r="H519" s="50">
        <v>13320</v>
      </c>
      <c r="I519" s="51"/>
      <c r="J519" s="45">
        <v>0.578003003003003</v>
      </c>
      <c r="K519" s="46" t="s">
        <v>319</v>
      </c>
      <c r="L519" s="41">
        <v>732</v>
      </c>
      <c r="M519" s="49"/>
      <c r="N519" s="50">
        <v>1197</v>
      </c>
      <c r="O519" s="45">
        <v>0.6106934001670844</v>
      </c>
      <c r="P519" s="47" t="s">
        <v>319</v>
      </c>
      <c r="Q519" s="55">
        <v>264</v>
      </c>
      <c r="R519" s="43">
        <v>13000</v>
      </c>
      <c r="S519" s="52">
        <v>13320</v>
      </c>
      <c r="T519" s="51"/>
      <c r="U519" s="45">
        <v>0.97590090090090087</v>
      </c>
      <c r="V519" s="46" t="s">
        <v>319</v>
      </c>
      <c r="W519" s="41">
        <v>1235</v>
      </c>
      <c r="X519" s="43">
        <v>1197</v>
      </c>
      <c r="Y519" s="45">
        <v>1.0309106098579783</v>
      </c>
      <c r="Z519" s="47" t="s">
        <v>65</v>
      </c>
    </row>
    <row r="520" spans="1:26" s="48" customFormat="1" ht="17.100000000000001" customHeight="1" thickTop="1" thickBot="1" x14ac:dyDescent="0.25">
      <c r="A520" s="30">
        <v>935</v>
      </c>
      <c r="B520" s="31" t="s">
        <v>228</v>
      </c>
      <c r="C520" s="32" t="s">
        <v>297</v>
      </c>
      <c r="D520" s="33" t="s">
        <v>298</v>
      </c>
      <c r="E520" s="34">
        <v>264</v>
      </c>
      <c r="F520" s="54">
        <v>8100</v>
      </c>
      <c r="G520" s="49" t="s">
        <v>37</v>
      </c>
      <c r="H520" s="50">
        <v>13320</v>
      </c>
      <c r="I520" s="51"/>
      <c r="J520" s="45">
        <v>0.60803303303303302</v>
      </c>
      <c r="K520" s="46" t="s">
        <v>319</v>
      </c>
      <c r="L520" s="41">
        <v>770</v>
      </c>
      <c r="M520" s="49"/>
      <c r="N520" s="50">
        <v>1197</v>
      </c>
      <c r="O520" s="45">
        <v>0.64243943191311614</v>
      </c>
      <c r="P520" s="47" t="s">
        <v>319</v>
      </c>
      <c r="Q520" s="55">
        <v>264</v>
      </c>
      <c r="R520" s="43">
        <v>12500</v>
      </c>
      <c r="S520" s="52">
        <v>13320</v>
      </c>
      <c r="T520" s="51"/>
      <c r="U520" s="45">
        <v>0.93836336336336335</v>
      </c>
      <c r="V520" s="46" t="s">
        <v>319</v>
      </c>
      <c r="W520" s="41">
        <v>1188</v>
      </c>
      <c r="X520" s="43">
        <v>1197</v>
      </c>
      <c r="Y520" s="45">
        <v>0.99164578111946533</v>
      </c>
      <c r="Z520" s="47" t="s">
        <v>319</v>
      </c>
    </row>
    <row r="521" spans="1:26" s="48" customFormat="1" ht="17.100000000000001" customHeight="1" thickTop="1" thickBot="1" x14ac:dyDescent="0.25">
      <c r="A521" s="30">
        <v>937</v>
      </c>
      <c r="B521" s="31" t="s">
        <v>228</v>
      </c>
      <c r="C521" s="32" t="s">
        <v>299</v>
      </c>
      <c r="D521" s="33" t="s">
        <v>168</v>
      </c>
      <c r="E521" s="34">
        <v>264</v>
      </c>
      <c r="F521" s="54">
        <v>8700</v>
      </c>
      <c r="G521" s="49" t="s">
        <v>37</v>
      </c>
      <c r="H521" s="50">
        <v>13320</v>
      </c>
      <c r="I521" s="51"/>
      <c r="J521" s="45">
        <v>0.65307807807807805</v>
      </c>
      <c r="K521" s="46" t="s">
        <v>319</v>
      </c>
      <c r="L521" s="41">
        <v>827</v>
      </c>
      <c r="M521" s="49"/>
      <c r="N521" s="50">
        <v>1197</v>
      </c>
      <c r="O521" s="45">
        <v>0.6900584795321637</v>
      </c>
      <c r="P521" s="47" t="s">
        <v>319</v>
      </c>
      <c r="Q521" s="55">
        <v>264</v>
      </c>
      <c r="R521" s="43">
        <v>7600</v>
      </c>
      <c r="S521" s="52">
        <v>13320</v>
      </c>
      <c r="T521" s="51"/>
      <c r="U521" s="45">
        <v>0.5704954954954955</v>
      </c>
      <c r="V521" s="46" t="s">
        <v>319</v>
      </c>
      <c r="W521" s="41">
        <v>722</v>
      </c>
      <c r="X521" s="43">
        <v>1197</v>
      </c>
      <c r="Y521" s="45">
        <v>0.60233918128654973</v>
      </c>
      <c r="Z521" s="47" t="s">
        <v>319</v>
      </c>
    </row>
    <row r="522" spans="1:26" s="48" customFormat="1" ht="17.100000000000001" customHeight="1" thickTop="1" thickBot="1" x14ac:dyDescent="0.25">
      <c r="A522" s="30">
        <v>939</v>
      </c>
      <c r="B522" s="31" t="s">
        <v>228</v>
      </c>
      <c r="C522" s="32" t="s">
        <v>300</v>
      </c>
      <c r="D522" s="33" t="s">
        <v>143</v>
      </c>
      <c r="E522" s="34">
        <v>264</v>
      </c>
      <c r="F522" s="54">
        <v>1650</v>
      </c>
      <c r="G522" s="49"/>
      <c r="H522" s="50">
        <v>13320</v>
      </c>
      <c r="I522" s="51"/>
      <c r="J522" s="45">
        <v>0.12379879879879879</v>
      </c>
      <c r="K522" s="46" t="s">
        <v>47</v>
      </c>
      <c r="L522" s="41">
        <v>157</v>
      </c>
      <c r="M522" s="49"/>
      <c r="N522" s="50">
        <v>1197</v>
      </c>
      <c r="O522" s="45">
        <v>0.13032581453634084</v>
      </c>
      <c r="P522" s="47" t="s">
        <v>47</v>
      </c>
      <c r="Q522" s="55">
        <v>264</v>
      </c>
      <c r="R522" s="43">
        <v>5600</v>
      </c>
      <c r="S522" s="52">
        <v>13320</v>
      </c>
      <c r="T522" s="51"/>
      <c r="U522" s="45">
        <v>0.42034534534534534</v>
      </c>
      <c r="V522" s="46" t="s">
        <v>47</v>
      </c>
      <c r="W522" s="41">
        <v>532</v>
      </c>
      <c r="X522" s="43">
        <v>1197</v>
      </c>
      <c r="Y522" s="45">
        <v>0.44360902255639095</v>
      </c>
      <c r="Z522" s="47" t="s">
        <v>47</v>
      </c>
    </row>
    <row r="523" spans="1:26" s="48" customFormat="1" ht="17.100000000000001" customHeight="1" thickTop="1" thickBot="1" x14ac:dyDescent="0.25">
      <c r="A523" s="30">
        <v>1113</v>
      </c>
      <c r="B523" s="31"/>
      <c r="C523" s="32" t="s">
        <v>301</v>
      </c>
      <c r="D523" s="33" t="s">
        <v>41</v>
      </c>
      <c r="E523" s="34">
        <v>264</v>
      </c>
      <c r="F523" s="54">
        <v>13300</v>
      </c>
      <c r="G523" s="49" t="s">
        <v>37</v>
      </c>
      <c r="H523" s="50">
        <v>13320</v>
      </c>
      <c r="I523" s="51"/>
      <c r="J523" s="45">
        <v>0.99842342342342338</v>
      </c>
      <c r="K523" s="46" t="s">
        <v>319</v>
      </c>
      <c r="L523" s="41">
        <v>1264</v>
      </c>
      <c r="M523" s="49"/>
      <c r="N523" s="50">
        <v>1197</v>
      </c>
      <c r="O523" s="45">
        <v>1.0551378446115289</v>
      </c>
      <c r="P523" s="47" t="s">
        <v>65</v>
      </c>
      <c r="Q523" s="55">
        <v>264</v>
      </c>
      <c r="R523" s="58">
        <v>13300</v>
      </c>
      <c r="S523" s="52">
        <v>13320</v>
      </c>
      <c r="T523" s="51"/>
      <c r="U523" s="45">
        <v>0.99842342342342338</v>
      </c>
      <c r="V523" s="46" t="s">
        <v>319</v>
      </c>
      <c r="W523" s="41">
        <v>1264</v>
      </c>
      <c r="X523" s="43">
        <v>1197</v>
      </c>
      <c r="Y523" s="45">
        <v>1.0551378446115289</v>
      </c>
      <c r="Z523" s="47" t="s">
        <v>65</v>
      </c>
    </row>
    <row r="524" spans="1:26" s="48" customFormat="1" ht="17.100000000000001" customHeight="1" thickTop="1" thickBot="1" x14ac:dyDescent="0.25">
      <c r="A524" s="30">
        <v>941</v>
      </c>
      <c r="B524" s="31" t="s">
        <v>228</v>
      </c>
      <c r="C524" s="32" t="s">
        <v>302</v>
      </c>
      <c r="D524" s="33" t="s">
        <v>168</v>
      </c>
      <c r="E524" s="34">
        <v>264</v>
      </c>
      <c r="F524" s="54">
        <v>9400</v>
      </c>
      <c r="G524" s="49"/>
      <c r="H524" s="50">
        <v>13320</v>
      </c>
      <c r="I524" s="51"/>
      <c r="J524" s="45">
        <v>0.70563063063063058</v>
      </c>
      <c r="K524" s="46" t="s">
        <v>319</v>
      </c>
      <c r="L524" s="41">
        <v>893</v>
      </c>
      <c r="M524" s="49"/>
      <c r="N524" s="50">
        <v>1197</v>
      </c>
      <c r="O524" s="45">
        <v>0.74519632414369252</v>
      </c>
      <c r="P524" s="47" t="s">
        <v>319</v>
      </c>
      <c r="Q524" s="55">
        <v>264</v>
      </c>
      <c r="R524" s="43">
        <v>8800</v>
      </c>
      <c r="S524" s="52">
        <v>13320</v>
      </c>
      <c r="T524" s="51"/>
      <c r="U524" s="45">
        <v>0.66058558558558556</v>
      </c>
      <c r="V524" s="46" t="s">
        <v>319</v>
      </c>
      <c r="W524" s="41">
        <v>836</v>
      </c>
      <c r="X524" s="43">
        <v>1197</v>
      </c>
      <c r="Y524" s="45">
        <v>0.69757727652464496</v>
      </c>
      <c r="Z524" s="47" t="s">
        <v>319</v>
      </c>
    </row>
    <row r="525" spans="1:26" s="48" customFormat="1" ht="17.100000000000001" customHeight="1" thickTop="1" thickBot="1" x14ac:dyDescent="0.25">
      <c r="A525" s="30">
        <v>947</v>
      </c>
      <c r="B525" s="31" t="s">
        <v>228</v>
      </c>
      <c r="C525" s="32" t="s">
        <v>303</v>
      </c>
      <c r="D525" s="33" t="s">
        <v>252</v>
      </c>
      <c r="E525" s="34">
        <v>464</v>
      </c>
      <c r="F525" s="54">
        <v>2700</v>
      </c>
      <c r="G525" s="49"/>
      <c r="H525" s="50">
        <v>29160</v>
      </c>
      <c r="I525" s="51"/>
      <c r="J525" s="45">
        <v>9.2558299039780523E-2</v>
      </c>
      <c r="K525" s="46" t="s">
        <v>47</v>
      </c>
      <c r="L525" s="41">
        <v>257</v>
      </c>
      <c r="M525" s="49"/>
      <c r="N525" s="50">
        <v>2628</v>
      </c>
      <c r="O525" s="45">
        <v>9.7412480974124804E-2</v>
      </c>
      <c r="P525" s="47" t="s">
        <v>47</v>
      </c>
      <c r="Q525" s="55">
        <v>464</v>
      </c>
      <c r="R525" s="43">
        <v>4000</v>
      </c>
      <c r="S525" s="52">
        <v>29160</v>
      </c>
      <c r="T525" s="51"/>
      <c r="U525" s="45">
        <v>0.13713991769547326</v>
      </c>
      <c r="V525" s="46" t="s">
        <v>47</v>
      </c>
      <c r="W525" s="41">
        <v>380</v>
      </c>
      <c r="X525" s="43">
        <v>2628</v>
      </c>
      <c r="Y525" s="45">
        <v>0.14421613394216135</v>
      </c>
      <c r="Z525" s="47" t="s">
        <v>47</v>
      </c>
    </row>
    <row r="526" spans="1:26" s="48" customFormat="1" ht="17.100000000000001" customHeight="1" thickTop="1" thickBot="1" x14ac:dyDescent="0.25">
      <c r="A526" s="30">
        <v>999</v>
      </c>
      <c r="B526" s="31"/>
      <c r="C526" s="32" t="s">
        <v>303</v>
      </c>
      <c r="D526" s="33" t="s">
        <v>304</v>
      </c>
      <c r="E526" s="34">
        <v>464</v>
      </c>
      <c r="F526" s="54">
        <v>2700</v>
      </c>
      <c r="G526" s="49" t="s">
        <v>37</v>
      </c>
      <c r="H526" s="50">
        <v>29160</v>
      </c>
      <c r="I526" s="51"/>
      <c r="J526" s="45">
        <v>9.2558299039780523E-2</v>
      </c>
      <c r="K526" s="46" t="s">
        <v>47</v>
      </c>
      <c r="L526" s="41">
        <v>257</v>
      </c>
      <c r="M526" s="49"/>
      <c r="N526" s="50">
        <v>2628</v>
      </c>
      <c r="O526" s="45">
        <v>9.7412480974124804E-2</v>
      </c>
      <c r="P526" s="47" t="s">
        <v>47</v>
      </c>
      <c r="Q526" s="55">
        <v>464</v>
      </c>
      <c r="R526" s="43">
        <v>5000</v>
      </c>
      <c r="S526" s="52">
        <v>29160</v>
      </c>
      <c r="T526" s="51"/>
      <c r="U526" s="45">
        <v>0.17143347050754459</v>
      </c>
      <c r="V526" s="46" t="s">
        <v>47</v>
      </c>
      <c r="W526" s="41">
        <v>475</v>
      </c>
      <c r="X526" s="43">
        <v>2628</v>
      </c>
      <c r="Y526" s="45">
        <v>0.18036529680365296</v>
      </c>
      <c r="Z526" s="47" t="s">
        <v>47</v>
      </c>
    </row>
    <row r="527" spans="1:26" s="48" customFormat="1" ht="17.100000000000001" customHeight="1" thickTop="1" thickBot="1" x14ac:dyDescent="0.25">
      <c r="A527" s="30">
        <v>949</v>
      </c>
      <c r="B527" s="31" t="s">
        <v>228</v>
      </c>
      <c r="C527" s="32" t="s">
        <v>305</v>
      </c>
      <c r="D527" s="33" t="s">
        <v>73</v>
      </c>
      <c r="E527" s="34">
        <v>264</v>
      </c>
      <c r="F527" s="54">
        <v>13700</v>
      </c>
      <c r="G527" s="49" t="s">
        <v>37</v>
      </c>
      <c r="H527" s="50">
        <v>13320</v>
      </c>
      <c r="I527" s="51"/>
      <c r="J527" s="45">
        <v>1.0284534534534535</v>
      </c>
      <c r="K527" s="46" t="s">
        <v>65</v>
      </c>
      <c r="L527" s="41">
        <v>1302</v>
      </c>
      <c r="M527" s="49"/>
      <c r="N527" s="50">
        <v>1197</v>
      </c>
      <c r="O527" s="45">
        <v>1.0868838763575606</v>
      </c>
      <c r="P527" s="47" t="s">
        <v>327</v>
      </c>
      <c r="Q527" s="55">
        <v>264</v>
      </c>
      <c r="R527" s="43">
        <v>14400</v>
      </c>
      <c r="S527" s="52">
        <v>13320</v>
      </c>
      <c r="T527" s="51"/>
      <c r="U527" s="45">
        <v>1.081006006006006</v>
      </c>
      <c r="V527" s="46" t="s">
        <v>327</v>
      </c>
      <c r="W527" s="41">
        <v>1368</v>
      </c>
      <c r="X527" s="43">
        <v>1197</v>
      </c>
      <c r="Y527" s="45">
        <v>1.1420217209690895</v>
      </c>
      <c r="Z527" s="47" t="s">
        <v>327</v>
      </c>
    </row>
    <row r="528" spans="1:26" s="48" customFormat="1" ht="17.100000000000001" customHeight="1" thickTop="1" thickBot="1" x14ac:dyDescent="0.25">
      <c r="A528" s="30">
        <v>951</v>
      </c>
      <c r="B528" s="31" t="s">
        <v>228</v>
      </c>
      <c r="C528" s="32" t="s">
        <v>305</v>
      </c>
      <c r="D528" s="33" t="s">
        <v>74</v>
      </c>
      <c r="E528" s="34">
        <v>264</v>
      </c>
      <c r="F528" s="54">
        <v>15200</v>
      </c>
      <c r="G528" s="49" t="s">
        <v>37</v>
      </c>
      <c r="H528" s="50">
        <v>13320</v>
      </c>
      <c r="I528" s="51"/>
      <c r="J528" s="45">
        <v>1.1410660660660661</v>
      </c>
      <c r="K528" s="46" t="s">
        <v>327</v>
      </c>
      <c r="L528" s="41">
        <v>1444</v>
      </c>
      <c r="M528" s="49"/>
      <c r="N528" s="50">
        <v>1197</v>
      </c>
      <c r="O528" s="45">
        <v>1.205513784461153</v>
      </c>
      <c r="P528" s="47" t="s">
        <v>327</v>
      </c>
      <c r="Q528" s="55">
        <v>264</v>
      </c>
      <c r="R528" s="43">
        <v>12000</v>
      </c>
      <c r="S528" s="52">
        <v>13320</v>
      </c>
      <c r="T528" s="51"/>
      <c r="U528" s="45">
        <v>0.90082582582582582</v>
      </c>
      <c r="V528" s="46" t="s">
        <v>319</v>
      </c>
      <c r="W528" s="41">
        <v>1140</v>
      </c>
      <c r="X528" s="43">
        <v>1197</v>
      </c>
      <c r="Y528" s="45">
        <v>0.95154553049289892</v>
      </c>
      <c r="Z528" s="47" t="s">
        <v>319</v>
      </c>
    </row>
    <row r="529" spans="1:26" s="48" customFormat="1" ht="17.100000000000001" customHeight="1" thickTop="1" thickBot="1" x14ac:dyDescent="0.25">
      <c r="A529" s="30">
        <v>953</v>
      </c>
      <c r="B529" s="31" t="s">
        <v>228</v>
      </c>
      <c r="C529" s="32" t="s">
        <v>305</v>
      </c>
      <c r="D529" s="33" t="s">
        <v>75</v>
      </c>
      <c r="E529" s="34">
        <v>264</v>
      </c>
      <c r="F529" s="54">
        <v>8500</v>
      </c>
      <c r="G529" s="49" t="s">
        <v>37</v>
      </c>
      <c r="H529" s="50">
        <v>13320</v>
      </c>
      <c r="I529" s="51"/>
      <c r="J529" s="45">
        <v>0.63806306306306304</v>
      </c>
      <c r="K529" s="46" t="s">
        <v>319</v>
      </c>
      <c r="L529" s="41">
        <v>808</v>
      </c>
      <c r="M529" s="49"/>
      <c r="N529" s="50">
        <v>1197</v>
      </c>
      <c r="O529" s="45">
        <v>0.67418546365914789</v>
      </c>
      <c r="P529" s="47" t="s">
        <v>319</v>
      </c>
      <c r="Q529" s="55">
        <v>264</v>
      </c>
      <c r="R529" s="43">
        <v>14600</v>
      </c>
      <c r="S529" s="52">
        <v>13320</v>
      </c>
      <c r="T529" s="51"/>
      <c r="U529" s="45">
        <v>1.0960210210210211</v>
      </c>
      <c r="V529" s="46" t="s">
        <v>327</v>
      </c>
      <c r="W529" s="41">
        <v>1387</v>
      </c>
      <c r="X529" s="43">
        <v>1197</v>
      </c>
      <c r="Y529" s="45">
        <v>1.1578947368421053</v>
      </c>
      <c r="Z529" s="47" t="s">
        <v>327</v>
      </c>
    </row>
    <row r="530" spans="1:26" s="48" customFormat="1" ht="17.100000000000001" customHeight="1" thickTop="1" thickBot="1" x14ac:dyDescent="0.25">
      <c r="A530" s="30">
        <v>955</v>
      </c>
      <c r="B530" s="31" t="s">
        <v>228</v>
      </c>
      <c r="C530" s="32" t="s">
        <v>306</v>
      </c>
      <c r="D530" s="33" t="s">
        <v>76</v>
      </c>
      <c r="E530" s="34">
        <v>264</v>
      </c>
      <c r="F530" s="54">
        <v>2200</v>
      </c>
      <c r="G530" s="49" t="s">
        <v>37</v>
      </c>
      <c r="H530" s="50">
        <v>13320</v>
      </c>
      <c r="I530" s="51"/>
      <c r="J530" s="45">
        <v>0.1650900900900901</v>
      </c>
      <c r="K530" s="46" t="s">
        <v>47</v>
      </c>
      <c r="L530" s="41">
        <v>209</v>
      </c>
      <c r="M530" s="49"/>
      <c r="N530" s="50">
        <v>1197</v>
      </c>
      <c r="O530" s="45">
        <v>0.17376775271512113</v>
      </c>
      <c r="P530" s="47" t="s">
        <v>47</v>
      </c>
      <c r="Q530" s="55">
        <v>264</v>
      </c>
      <c r="R530" s="43">
        <v>13000</v>
      </c>
      <c r="S530" s="52">
        <v>13320</v>
      </c>
      <c r="T530" s="51"/>
      <c r="U530" s="45">
        <v>0.97590090090090087</v>
      </c>
      <c r="V530" s="46" t="s">
        <v>319</v>
      </c>
      <c r="W530" s="41">
        <v>1235</v>
      </c>
      <c r="X530" s="43">
        <v>1197</v>
      </c>
      <c r="Y530" s="45">
        <v>1.0309106098579783</v>
      </c>
      <c r="Z530" s="47" t="s">
        <v>65</v>
      </c>
    </row>
    <row r="531" spans="1:26" s="48" customFormat="1" ht="17.100000000000001" customHeight="1" thickTop="1" thickBot="1" x14ac:dyDescent="0.25">
      <c r="A531" s="30">
        <v>957</v>
      </c>
      <c r="B531" s="31" t="s">
        <v>228</v>
      </c>
      <c r="C531" s="32" t="s">
        <v>307</v>
      </c>
      <c r="D531" s="33" t="s">
        <v>308</v>
      </c>
      <c r="E531" s="34">
        <v>264</v>
      </c>
      <c r="F531" s="54">
        <v>4200</v>
      </c>
      <c r="G531" s="49"/>
      <c r="H531" s="50">
        <v>13320</v>
      </c>
      <c r="I531" s="51"/>
      <c r="J531" s="45">
        <v>0.31524024024024022</v>
      </c>
      <c r="K531" s="46" t="s">
        <v>47</v>
      </c>
      <c r="L531" s="41">
        <v>399</v>
      </c>
      <c r="M531" s="49"/>
      <c r="N531" s="50">
        <v>1197</v>
      </c>
      <c r="O531" s="45">
        <v>0.33249791144527985</v>
      </c>
      <c r="P531" s="47" t="s">
        <v>47</v>
      </c>
      <c r="Q531" s="55">
        <v>264</v>
      </c>
      <c r="R531" s="43">
        <v>9700</v>
      </c>
      <c r="S531" s="52">
        <v>13320</v>
      </c>
      <c r="T531" s="51"/>
      <c r="U531" s="45">
        <v>0.7281531531531531</v>
      </c>
      <c r="V531" s="46" t="s">
        <v>319</v>
      </c>
      <c r="W531" s="41">
        <v>922</v>
      </c>
      <c r="X531" s="43">
        <v>1197</v>
      </c>
      <c r="Y531" s="45">
        <v>0.76942355889724312</v>
      </c>
      <c r="Z531" s="47" t="s">
        <v>319</v>
      </c>
    </row>
    <row r="532" spans="1:26" s="48" customFormat="1" ht="17.100000000000001" customHeight="1" thickTop="1" thickBot="1" x14ac:dyDescent="0.25">
      <c r="A532" s="30">
        <v>959</v>
      </c>
      <c r="B532" s="31" t="s">
        <v>228</v>
      </c>
      <c r="C532" s="32" t="s">
        <v>309</v>
      </c>
      <c r="D532" s="33" t="s">
        <v>156</v>
      </c>
      <c r="E532" s="34">
        <v>264</v>
      </c>
      <c r="F532" s="59">
        <v>4200</v>
      </c>
      <c r="G532" s="49"/>
      <c r="H532" s="50">
        <v>13320</v>
      </c>
      <c r="I532" s="51"/>
      <c r="J532" s="45">
        <v>0.31524024024024022</v>
      </c>
      <c r="K532" s="46" t="s">
        <v>47</v>
      </c>
      <c r="L532" s="41">
        <v>399</v>
      </c>
      <c r="M532" s="49"/>
      <c r="N532" s="50">
        <v>1197</v>
      </c>
      <c r="O532" s="45">
        <v>0.33249791144527985</v>
      </c>
      <c r="P532" s="47" t="s">
        <v>47</v>
      </c>
      <c r="Q532" s="55">
        <v>264</v>
      </c>
      <c r="R532" s="43">
        <v>10600</v>
      </c>
      <c r="S532" s="52">
        <v>13320</v>
      </c>
      <c r="T532" s="51"/>
      <c r="U532" s="45">
        <v>0.79572072072072075</v>
      </c>
      <c r="V532" s="46" t="s">
        <v>319</v>
      </c>
      <c r="W532" s="41">
        <v>1007</v>
      </c>
      <c r="X532" s="43">
        <v>1197</v>
      </c>
      <c r="Y532" s="45">
        <v>0.84043441938178776</v>
      </c>
      <c r="Z532" s="47" t="s">
        <v>319</v>
      </c>
    </row>
    <row r="533" spans="1:26" s="48" customFormat="1" ht="17.100000000000001" customHeight="1" thickTop="1" thickBot="1" x14ac:dyDescent="0.25">
      <c r="A533" s="30">
        <v>961</v>
      </c>
      <c r="B533" s="31" t="s">
        <v>228</v>
      </c>
      <c r="C533" s="32" t="s">
        <v>310</v>
      </c>
      <c r="D533" s="33" t="s">
        <v>311</v>
      </c>
      <c r="E533" s="34">
        <v>264</v>
      </c>
      <c r="F533" s="54">
        <v>9200</v>
      </c>
      <c r="G533" s="49" t="s">
        <v>37</v>
      </c>
      <c r="H533" s="50">
        <v>13320</v>
      </c>
      <c r="I533" s="51"/>
      <c r="J533" s="45">
        <v>0.69061561561561557</v>
      </c>
      <c r="K533" s="46" t="s">
        <v>319</v>
      </c>
      <c r="L533" s="41">
        <v>874</v>
      </c>
      <c r="M533" s="49"/>
      <c r="N533" s="50">
        <v>1197</v>
      </c>
      <c r="O533" s="45">
        <v>0.72932330827067671</v>
      </c>
      <c r="P533" s="47" t="s">
        <v>319</v>
      </c>
      <c r="Q533" s="55">
        <v>264</v>
      </c>
      <c r="R533" s="43">
        <v>9000</v>
      </c>
      <c r="S533" s="52">
        <v>13320</v>
      </c>
      <c r="T533" s="51"/>
      <c r="U533" s="45">
        <v>0.67560060060060056</v>
      </c>
      <c r="V533" s="46" t="s">
        <v>319</v>
      </c>
      <c r="W533" s="41">
        <v>855</v>
      </c>
      <c r="X533" s="43">
        <v>1197</v>
      </c>
      <c r="Y533" s="45">
        <v>0.71345029239766078</v>
      </c>
      <c r="Z533" s="47" t="s">
        <v>319</v>
      </c>
    </row>
    <row r="534" spans="1:26" s="48" customFormat="1" ht="17.100000000000001" customHeight="1" thickTop="1" thickBot="1" x14ac:dyDescent="0.25">
      <c r="A534" s="30">
        <v>965</v>
      </c>
      <c r="B534" s="31" t="s">
        <v>228</v>
      </c>
      <c r="C534" s="32" t="s">
        <v>312</v>
      </c>
      <c r="D534" s="33" t="s">
        <v>36</v>
      </c>
      <c r="E534" s="34">
        <v>632</v>
      </c>
      <c r="F534" s="54">
        <v>40000</v>
      </c>
      <c r="G534" s="49" t="s">
        <v>37</v>
      </c>
      <c r="H534" s="50">
        <v>50000</v>
      </c>
      <c r="I534" s="51"/>
      <c r="J534" s="45">
        <v>0.79998000000000002</v>
      </c>
      <c r="K534" s="46" t="s">
        <v>319</v>
      </c>
      <c r="L534" s="41">
        <v>3800</v>
      </c>
      <c r="M534" s="49"/>
      <c r="N534" s="50">
        <v>4500</v>
      </c>
      <c r="O534" s="45">
        <v>0.84422222222222221</v>
      </c>
      <c r="P534" s="47" t="s">
        <v>319</v>
      </c>
      <c r="Q534" s="55">
        <v>632</v>
      </c>
      <c r="R534" s="43">
        <v>45500</v>
      </c>
      <c r="S534" s="52">
        <v>50000</v>
      </c>
      <c r="T534" s="51"/>
      <c r="U534" s="45">
        <v>0.90998000000000001</v>
      </c>
      <c r="V534" s="46" t="s">
        <v>319</v>
      </c>
      <c r="W534" s="41">
        <v>4323</v>
      </c>
      <c r="X534" s="43">
        <v>4500</v>
      </c>
      <c r="Y534" s="45">
        <v>0.96044444444444443</v>
      </c>
      <c r="Z534" s="47" t="s">
        <v>319</v>
      </c>
    </row>
    <row r="535" spans="1:26" s="48" customFormat="1" ht="17.100000000000001" customHeight="1" thickTop="1" thickBot="1" x14ac:dyDescent="0.25">
      <c r="A535" s="30">
        <v>967</v>
      </c>
      <c r="B535" s="31" t="s">
        <v>228</v>
      </c>
      <c r="C535" s="32" t="s">
        <v>312</v>
      </c>
      <c r="D535" s="33" t="s">
        <v>168</v>
      </c>
      <c r="E535" s="34">
        <v>632</v>
      </c>
      <c r="F535" s="54">
        <v>31000</v>
      </c>
      <c r="G535" s="49" t="s">
        <v>37</v>
      </c>
      <c r="H535" s="50">
        <v>50000</v>
      </c>
      <c r="I535" s="51"/>
      <c r="J535" s="45">
        <v>0.61997999999999998</v>
      </c>
      <c r="K535" s="46" t="s">
        <v>319</v>
      </c>
      <c r="L535" s="41">
        <v>2945</v>
      </c>
      <c r="M535" s="49"/>
      <c r="N535" s="50">
        <v>4500</v>
      </c>
      <c r="O535" s="45">
        <v>0.65422222222222226</v>
      </c>
      <c r="P535" s="47" t="s">
        <v>319</v>
      </c>
      <c r="Q535" s="55">
        <v>632</v>
      </c>
      <c r="R535" s="43">
        <v>37100</v>
      </c>
      <c r="S535" s="52">
        <v>50000</v>
      </c>
      <c r="T535" s="51"/>
      <c r="U535" s="45">
        <v>0.74197999999999997</v>
      </c>
      <c r="V535" s="46" t="s">
        <v>319</v>
      </c>
      <c r="W535" s="41">
        <v>3525</v>
      </c>
      <c r="X535" s="43">
        <v>4500</v>
      </c>
      <c r="Y535" s="45">
        <v>0.78311111111111109</v>
      </c>
      <c r="Z535" s="47" t="s">
        <v>319</v>
      </c>
    </row>
    <row r="536" spans="1:26" s="48" customFormat="1" ht="17.100000000000001" customHeight="1" thickTop="1" thickBot="1" x14ac:dyDescent="0.25">
      <c r="A536" s="30">
        <v>969</v>
      </c>
      <c r="B536" s="31" t="s">
        <v>228</v>
      </c>
      <c r="C536" s="32" t="s">
        <v>312</v>
      </c>
      <c r="D536" s="33" t="s">
        <v>143</v>
      </c>
      <c r="E536" s="34">
        <v>432</v>
      </c>
      <c r="F536" s="54">
        <v>26500</v>
      </c>
      <c r="G536" s="49" t="s">
        <v>37</v>
      </c>
      <c r="H536" s="50">
        <v>32400</v>
      </c>
      <c r="I536" s="51"/>
      <c r="J536" s="45">
        <v>0.81787037037037036</v>
      </c>
      <c r="K536" s="46" t="s">
        <v>319</v>
      </c>
      <c r="L536" s="41">
        <v>2518</v>
      </c>
      <c r="M536" s="49"/>
      <c r="N536" s="50">
        <v>2920</v>
      </c>
      <c r="O536" s="45">
        <v>0.86198630136986298</v>
      </c>
      <c r="P536" s="47" t="s">
        <v>319</v>
      </c>
      <c r="Q536" s="34">
        <v>432</v>
      </c>
      <c r="R536" s="43">
        <v>29900</v>
      </c>
      <c r="S536" s="52">
        <v>32400</v>
      </c>
      <c r="T536" s="51"/>
      <c r="U536" s="45">
        <v>0.92280864197530865</v>
      </c>
      <c r="V536" s="46" t="s">
        <v>319</v>
      </c>
      <c r="W536" s="41">
        <v>2841</v>
      </c>
      <c r="X536" s="43">
        <v>2920</v>
      </c>
      <c r="Y536" s="45">
        <v>0.9726027397260274</v>
      </c>
      <c r="Z536" s="47" t="s">
        <v>319</v>
      </c>
    </row>
    <row r="537" spans="1:26" s="48" customFormat="1" ht="17.100000000000001" customHeight="1" thickTop="1" thickBot="1" x14ac:dyDescent="0.25">
      <c r="A537" s="30">
        <v>971</v>
      </c>
      <c r="B537" s="31" t="s">
        <v>228</v>
      </c>
      <c r="C537" s="32" t="s">
        <v>312</v>
      </c>
      <c r="D537" s="33" t="s">
        <v>41</v>
      </c>
      <c r="E537" s="34">
        <v>222</v>
      </c>
      <c r="F537" s="54">
        <v>11300</v>
      </c>
      <c r="G537" s="49" t="s">
        <v>37</v>
      </c>
      <c r="H537" s="50">
        <v>17700</v>
      </c>
      <c r="I537" s="51"/>
      <c r="J537" s="45">
        <v>0.63836158192090398</v>
      </c>
      <c r="K537" s="46" t="s">
        <v>47</v>
      </c>
      <c r="L537" s="41">
        <v>1074</v>
      </c>
      <c r="M537" s="49"/>
      <c r="N537" s="50">
        <v>1600</v>
      </c>
      <c r="O537" s="45">
        <v>0.67062500000000003</v>
      </c>
      <c r="P537" s="47" t="s">
        <v>47</v>
      </c>
      <c r="Q537" s="34">
        <v>222</v>
      </c>
      <c r="R537" s="43">
        <v>19200</v>
      </c>
      <c r="S537" s="52">
        <v>17700</v>
      </c>
      <c r="T537" s="51"/>
      <c r="U537" s="45">
        <v>1.0846892655367231</v>
      </c>
      <c r="V537" s="46" t="s">
        <v>327</v>
      </c>
      <c r="W537" s="41">
        <v>1824</v>
      </c>
      <c r="X537" s="43">
        <v>1600</v>
      </c>
      <c r="Y537" s="45">
        <v>1.139375</v>
      </c>
      <c r="Z537" s="47" t="s">
        <v>327</v>
      </c>
    </row>
    <row r="538" spans="1:26" s="48" customFormat="1" ht="17.100000000000001" customHeight="1" thickTop="1" thickBot="1" x14ac:dyDescent="0.25">
      <c r="A538" s="30">
        <v>973</v>
      </c>
      <c r="B538" s="31" t="s">
        <v>228</v>
      </c>
      <c r="C538" s="32" t="s">
        <v>312</v>
      </c>
      <c r="D538" s="33" t="s">
        <v>253</v>
      </c>
      <c r="E538" s="34">
        <v>432</v>
      </c>
      <c r="F538" s="54">
        <v>34000</v>
      </c>
      <c r="G538" s="49"/>
      <c r="H538" s="50">
        <v>32400</v>
      </c>
      <c r="I538" s="51"/>
      <c r="J538" s="45">
        <v>1.0493518518518519</v>
      </c>
      <c r="K538" s="46" t="s">
        <v>327</v>
      </c>
      <c r="L538" s="41">
        <v>3230</v>
      </c>
      <c r="M538" s="49"/>
      <c r="N538" s="50">
        <v>2920</v>
      </c>
      <c r="O538" s="45">
        <v>1.1058219178082191</v>
      </c>
      <c r="P538" s="47" t="s">
        <v>327</v>
      </c>
      <c r="Q538" s="55">
        <v>432</v>
      </c>
      <c r="R538" s="43">
        <v>30900</v>
      </c>
      <c r="S538" s="52">
        <v>32400</v>
      </c>
      <c r="T538" s="51"/>
      <c r="U538" s="45">
        <v>0.95367283950617288</v>
      </c>
      <c r="V538" s="46" t="s">
        <v>319</v>
      </c>
      <c r="W538" s="41">
        <v>2936</v>
      </c>
      <c r="X538" s="43">
        <v>2920</v>
      </c>
      <c r="Y538" s="45">
        <v>1.0051369863013699</v>
      </c>
      <c r="Z538" s="47" t="s">
        <v>65</v>
      </c>
    </row>
    <row r="539" spans="1:26" s="48" customFormat="1" ht="17.100000000000001" customHeight="1" thickTop="1" thickBot="1" x14ac:dyDescent="0.25">
      <c r="A539" s="30">
        <v>975</v>
      </c>
      <c r="B539" s="31" t="s">
        <v>228</v>
      </c>
      <c r="C539" s="32" t="s">
        <v>312</v>
      </c>
      <c r="D539" s="33" t="s">
        <v>313</v>
      </c>
      <c r="E539" s="34">
        <v>433</v>
      </c>
      <c r="F539" s="54">
        <v>26500</v>
      </c>
      <c r="G539" s="49" t="s">
        <v>37</v>
      </c>
      <c r="H539" s="50">
        <v>38880</v>
      </c>
      <c r="I539" s="51"/>
      <c r="J539" s="45">
        <v>0.68155864197530869</v>
      </c>
      <c r="K539" s="46" t="s">
        <v>47</v>
      </c>
      <c r="L539" s="41">
        <v>2518</v>
      </c>
      <c r="M539" s="49"/>
      <c r="N539" s="50">
        <v>3504</v>
      </c>
      <c r="O539" s="45">
        <v>0.71832191780821919</v>
      </c>
      <c r="P539" s="47" t="s">
        <v>47</v>
      </c>
      <c r="Q539" s="55">
        <v>433</v>
      </c>
      <c r="R539" s="43">
        <v>37700</v>
      </c>
      <c r="S539" s="52">
        <v>38880</v>
      </c>
      <c r="T539" s="51"/>
      <c r="U539" s="45">
        <v>0.96962448559670777</v>
      </c>
      <c r="V539" s="46" t="s">
        <v>47</v>
      </c>
      <c r="W539" s="41">
        <v>3582</v>
      </c>
      <c r="X539" s="43">
        <v>3504</v>
      </c>
      <c r="Y539" s="45">
        <v>1.0219748858447488</v>
      </c>
      <c r="Z539" s="47" t="s">
        <v>319</v>
      </c>
    </row>
    <row r="540" spans="1:26" s="48" customFormat="1" ht="17.100000000000001" customHeight="1" thickTop="1" thickBot="1" x14ac:dyDescent="0.25">
      <c r="A540" s="30">
        <v>977</v>
      </c>
      <c r="B540" s="31" t="s">
        <v>228</v>
      </c>
      <c r="C540" s="32" t="s">
        <v>312</v>
      </c>
      <c r="D540" s="33" t="s">
        <v>280</v>
      </c>
      <c r="E540" s="34">
        <v>433</v>
      </c>
      <c r="F540" s="54">
        <v>29000</v>
      </c>
      <c r="G540" s="49" t="s">
        <v>37</v>
      </c>
      <c r="H540" s="50">
        <v>38880</v>
      </c>
      <c r="I540" s="51"/>
      <c r="J540" s="45">
        <v>0.74585905349794235</v>
      </c>
      <c r="K540" s="46" t="s">
        <v>47</v>
      </c>
      <c r="L540" s="41">
        <v>2755</v>
      </c>
      <c r="M540" s="49"/>
      <c r="N540" s="50">
        <v>3504</v>
      </c>
      <c r="O540" s="45">
        <v>0.78595890410958902</v>
      </c>
      <c r="P540" s="47" t="s">
        <v>47</v>
      </c>
      <c r="Q540" s="55">
        <v>433</v>
      </c>
      <c r="R540" s="43">
        <v>40500</v>
      </c>
      <c r="S540" s="52">
        <v>38880</v>
      </c>
      <c r="T540" s="51"/>
      <c r="U540" s="45">
        <v>1.0416409465020575</v>
      </c>
      <c r="V540" s="46" t="s">
        <v>319</v>
      </c>
      <c r="W540" s="41">
        <v>3848</v>
      </c>
      <c r="X540" s="43">
        <v>3504</v>
      </c>
      <c r="Y540" s="45">
        <v>1.0978881278538812</v>
      </c>
      <c r="Z540" s="47" t="s">
        <v>327</v>
      </c>
    </row>
    <row r="541" spans="1:26" s="48" customFormat="1" ht="17.100000000000001" customHeight="1" thickTop="1" thickBot="1" x14ac:dyDescent="0.25">
      <c r="A541" s="30">
        <v>979</v>
      </c>
      <c r="B541" s="31" t="s">
        <v>228</v>
      </c>
      <c r="C541" s="32" t="s">
        <v>312</v>
      </c>
      <c r="D541" s="33" t="s">
        <v>314</v>
      </c>
      <c r="E541" s="34">
        <v>432</v>
      </c>
      <c r="F541" s="54">
        <v>25500</v>
      </c>
      <c r="G541" s="49" t="s">
        <v>37</v>
      </c>
      <c r="H541" s="50">
        <v>32400</v>
      </c>
      <c r="I541" s="51"/>
      <c r="J541" s="45">
        <v>0.78700617283950614</v>
      </c>
      <c r="K541" s="46" t="s">
        <v>319</v>
      </c>
      <c r="L541" s="41">
        <v>2423</v>
      </c>
      <c r="M541" s="49"/>
      <c r="N541" s="50">
        <v>2920</v>
      </c>
      <c r="O541" s="45">
        <v>0.82945205479452055</v>
      </c>
      <c r="P541" s="47" t="s">
        <v>319</v>
      </c>
      <c r="Q541" s="55">
        <v>432</v>
      </c>
      <c r="R541" s="43">
        <v>38600</v>
      </c>
      <c r="S541" s="52">
        <v>32400</v>
      </c>
      <c r="T541" s="51"/>
      <c r="U541" s="45">
        <v>1.1913271604938271</v>
      </c>
      <c r="V541" s="46" t="s">
        <v>327</v>
      </c>
      <c r="W541" s="41">
        <v>3667</v>
      </c>
      <c r="X541" s="43">
        <v>2920</v>
      </c>
      <c r="Y541" s="45">
        <v>1.2554794520547945</v>
      </c>
      <c r="Z541" s="47" t="s">
        <v>327</v>
      </c>
    </row>
    <row r="542" spans="1:26" s="48" customFormat="1" ht="17.100000000000001" customHeight="1" thickTop="1" thickBot="1" x14ac:dyDescent="0.25">
      <c r="A542" s="30">
        <v>981</v>
      </c>
      <c r="B542" s="31" t="s">
        <v>228</v>
      </c>
      <c r="C542" s="32" t="s">
        <v>312</v>
      </c>
      <c r="D542" s="33" t="s">
        <v>73</v>
      </c>
      <c r="E542" s="34">
        <v>432</v>
      </c>
      <c r="F542" s="54">
        <v>17300</v>
      </c>
      <c r="G542" s="49" t="s">
        <v>37</v>
      </c>
      <c r="H542" s="50">
        <v>32400</v>
      </c>
      <c r="I542" s="51"/>
      <c r="J542" s="45">
        <v>0.5339197530864197</v>
      </c>
      <c r="K542" s="46" t="s">
        <v>319</v>
      </c>
      <c r="L542" s="41">
        <v>1644</v>
      </c>
      <c r="M542" s="49"/>
      <c r="N542" s="50">
        <v>2920</v>
      </c>
      <c r="O542" s="45">
        <v>0.56267123287671228</v>
      </c>
      <c r="P542" s="47" t="s">
        <v>319</v>
      </c>
      <c r="Q542" s="34">
        <v>432</v>
      </c>
      <c r="R542" s="43">
        <v>37100</v>
      </c>
      <c r="S542" s="52">
        <v>32400</v>
      </c>
      <c r="T542" s="51"/>
      <c r="U542" s="45">
        <v>1.1450308641975309</v>
      </c>
      <c r="V542" s="46" t="s">
        <v>327</v>
      </c>
      <c r="W542" s="41">
        <v>3525</v>
      </c>
      <c r="X542" s="43">
        <v>2920</v>
      </c>
      <c r="Y542" s="45">
        <v>1.2068493150684931</v>
      </c>
      <c r="Z542" s="47" t="s">
        <v>327</v>
      </c>
    </row>
    <row r="543" spans="1:26" s="48" customFormat="1" ht="17.100000000000001" customHeight="1" thickTop="1" thickBot="1" x14ac:dyDescent="0.25">
      <c r="A543" s="30">
        <v>983</v>
      </c>
      <c r="B543" s="31" t="s">
        <v>228</v>
      </c>
      <c r="C543" s="32" t="s">
        <v>312</v>
      </c>
      <c r="D543" s="33" t="s">
        <v>74</v>
      </c>
      <c r="E543" s="34">
        <v>432</v>
      </c>
      <c r="F543" s="54">
        <v>24500</v>
      </c>
      <c r="G543" s="49" t="s">
        <v>37</v>
      </c>
      <c r="H543" s="50">
        <v>32400</v>
      </c>
      <c r="I543" s="51"/>
      <c r="J543" s="45">
        <v>0.75614197530864202</v>
      </c>
      <c r="K543" s="46" t="s">
        <v>319</v>
      </c>
      <c r="L543" s="41">
        <v>2328</v>
      </c>
      <c r="M543" s="49"/>
      <c r="N543" s="50">
        <v>2920</v>
      </c>
      <c r="O543" s="45">
        <v>0.79691780821917813</v>
      </c>
      <c r="P543" s="47" t="s">
        <v>319</v>
      </c>
      <c r="Q543" s="55">
        <v>432</v>
      </c>
      <c r="R543" s="43">
        <v>33200</v>
      </c>
      <c r="S543" s="52">
        <v>32400</v>
      </c>
      <c r="T543" s="51"/>
      <c r="U543" s="45">
        <v>1.0246604938271604</v>
      </c>
      <c r="V543" s="46" t="s">
        <v>65</v>
      </c>
      <c r="W543" s="41">
        <v>3154</v>
      </c>
      <c r="X543" s="43">
        <v>2920</v>
      </c>
      <c r="Y543" s="45">
        <v>1.0797945205479451</v>
      </c>
      <c r="Z543" s="47" t="s">
        <v>327</v>
      </c>
    </row>
    <row r="544" spans="1:26" s="48" customFormat="1" ht="17.100000000000001" customHeight="1" thickTop="1" thickBot="1" x14ac:dyDescent="0.25">
      <c r="A544" s="30">
        <v>985</v>
      </c>
      <c r="B544" s="31" t="s">
        <v>228</v>
      </c>
      <c r="C544" s="32" t="s">
        <v>312</v>
      </c>
      <c r="D544" s="33" t="s">
        <v>315</v>
      </c>
      <c r="E544" s="34">
        <v>232</v>
      </c>
      <c r="F544" s="54">
        <v>20000</v>
      </c>
      <c r="G544" s="49" t="s">
        <v>37</v>
      </c>
      <c r="H544" s="50">
        <v>14800</v>
      </c>
      <c r="I544" s="51"/>
      <c r="J544" s="45">
        <v>1.3512837837837839</v>
      </c>
      <c r="K544" s="46" t="s">
        <v>327</v>
      </c>
      <c r="L544" s="41">
        <v>1900</v>
      </c>
      <c r="M544" s="49"/>
      <c r="N544" s="50">
        <v>1330</v>
      </c>
      <c r="O544" s="45">
        <v>1.4278195488721805</v>
      </c>
      <c r="P544" s="47" t="s">
        <v>327</v>
      </c>
      <c r="Q544" s="55">
        <v>232</v>
      </c>
      <c r="R544" s="43">
        <v>27400</v>
      </c>
      <c r="S544" s="52">
        <v>14800</v>
      </c>
      <c r="T544" s="51"/>
      <c r="U544" s="45">
        <v>1.8512837837837839</v>
      </c>
      <c r="V544" s="46" t="s">
        <v>327</v>
      </c>
      <c r="W544" s="41">
        <v>2603</v>
      </c>
      <c r="X544" s="43">
        <v>1330</v>
      </c>
      <c r="Y544" s="45">
        <v>1.956390977443609</v>
      </c>
      <c r="Z544" s="47" t="s">
        <v>327</v>
      </c>
    </row>
    <row r="545" spans="1:26" s="48" customFormat="1" ht="17.100000000000001" customHeight="1" thickTop="1" thickBot="1" x14ac:dyDescent="0.25">
      <c r="A545" s="30">
        <v>987</v>
      </c>
      <c r="B545" s="31" t="s">
        <v>228</v>
      </c>
      <c r="C545" s="32" t="s">
        <v>312</v>
      </c>
      <c r="D545" s="33" t="s">
        <v>75</v>
      </c>
      <c r="E545" s="34">
        <v>232</v>
      </c>
      <c r="F545" s="54">
        <v>15500</v>
      </c>
      <c r="G545" s="49" t="s">
        <v>37</v>
      </c>
      <c r="H545" s="50">
        <v>14800</v>
      </c>
      <c r="I545" s="51"/>
      <c r="J545" s="45">
        <v>1.0472297297297297</v>
      </c>
      <c r="K545" s="46" t="s">
        <v>65</v>
      </c>
      <c r="L545" s="41">
        <v>1473</v>
      </c>
      <c r="M545" s="49"/>
      <c r="N545" s="50">
        <v>1330</v>
      </c>
      <c r="O545" s="45">
        <v>1.1067669172932331</v>
      </c>
      <c r="P545" s="47" t="s">
        <v>327</v>
      </c>
      <c r="Q545" s="55">
        <v>232</v>
      </c>
      <c r="R545" s="43">
        <v>26400</v>
      </c>
      <c r="S545" s="52">
        <v>14800</v>
      </c>
      <c r="T545" s="51"/>
      <c r="U545" s="45">
        <v>1.7837162162162161</v>
      </c>
      <c r="V545" s="46" t="s">
        <v>327</v>
      </c>
      <c r="W545" s="41">
        <v>2508</v>
      </c>
      <c r="X545" s="43">
        <v>1330</v>
      </c>
      <c r="Y545" s="45">
        <v>1.8849624060150376</v>
      </c>
      <c r="Z545" s="47" t="s">
        <v>327</v>
      </c>
    </row>
    <row r="546" spans="1:26" s="48" customFormat="1" ht="17.100000000000001" customHeight="1" thickTop="1" thickBot="1" x14ac:dyDescent="0.25">
      <c r="A546" s="30">
        <v>989</v>
      </c>
      <c r="B546" s="31" t="s">
        <v>228</v>
      </c>
      <c r="C546" s="32" t="s">
        <v>312</v>
      </c>
      <c r="D546" s="33" t="s">
        <v>316</v>
      </c>
      <c r="E546" s="34">
        <v>232</v>
      </c>
      <c r="F546" s="54">
        <v>17900</v>
      </c>
      <c r="G546" s="49" t="s">
        <v>37</v>
      </c>
      <c r="H546" s="50">
        <v>14800</v>
      </c>
      <c r="I546" s="51"/>
      <c r="J546" s="45">
        <v>1.209391891891892</v>
      </c>
      <c r="K546" s="46" t="s">
        <v>327</v>
      </c>
      <c r="L546" s="41">
        <v>1701</v>
      </c>
      <c r="M546" s="49"/>
      <c r="N546" s="50">
        <v>1330</v>
      </c>
      <c r="O546" s="45">
        <v>1.2781954887218046</v>
      </c>
      <c r="P546" s="47" t="s">
        <v>327</v>
      </c>
      <c r="Q546" s="34">
        <v>232</v>
      </c>
      <c r="R546" s="43">
        <v>22200</v>
      </c>
      <c r="S546" s="52">
        <v>14800</v>
      </c>
      <c r="T546" s="51"/>
      <c r="U546" s="45">
        <v>1.4999324324324323</v>
      </c>
      <c r="V546" s="46" t="s">
        <v>327</v>
      </c>
      <c r="W546" s="41">
        <v>2109</v>
      </c>
      <c r="X546" s="43">
        <v>1330</v>
      </c>
      <c r="Y546" s="45">
        <v>1.5849624060150376</v>
      </c>
      <c r="Z546" s="47" t="s">
        <v>327</v>
      </c>
    </row>
    <row r="547" spans="1:26" s="48" customFormat="1" ht="17.100000000000001" customHeight="1" thickTop="1" thickBot="1" x14ac:dyDescent="0.25">
      <c r="A547" s="30">
        <v>991</v>
      </c>
      <c r="B547" s="31" t="s">
        <v>228</v>
      </c>
      <c r="C547" s="32" t="s">
        <v>312</v>
      </c>
      <c r="D547" s="33" t="s">
        <v>76</v>
      </c>
      <c r="E547" s="34">
        <v>232</v>
      </c>
      <c r="F547" s="54">
        <v>12800</v>
      </c>
      <c r="G547" s="49" t="s">
        <v>37</v>
      </c>
      <c r="H547" s="50">
        <v>14800</v>
      </c>
      <c r="I547" s="51"/>
      <c r="J547" s="45">
        <v>0.86479729729729726</v>
      </c>
      <c r="K547" s="46" t="s">
        <v>319</v>
      </c>
      <c r="L547" s="41">
        <v>1216</v>
      </c>
      <c r="M547" s="49"/>
      <c r="N547" s="50">
        <v>1330</v>
      </c>
      <c r="O547" s="45">
        <v>0.9135338345864662</v>
      </c>
      <c r="P547" s="47" t="s">
        <v>319</v>
      </c>
      <c r="Q547" s="55">
        <v>232</v>
      </c>
      <c r="R547" s="43">
        <v>18300</v>
      </c>
      <c r="S547" s="52">
        <v>14800</v>
      </c>
      <c r="T547" s="51"/>
      <c r="U547" s="45">
        <v>1.236418918918919</v>
      </c>
      <c r="V547" s="46" t="s">
        <v>327</v>
      </c>
      <c r="W547" s="41">
        <v>1739</v>
      </c>
      <c r="X547" s="43">
        <v>1330</v>
      </c>
      <c r="Y547" s="45">
        <v>1.306766917293233</v>
      </c>
      <c r="Z547" s="47" t="s">
        <v>327</v>
      </c>
    </row>
    <row r="548" spans="1:26" s="48" customFormat="1" ht="17.100000000000001" customHeight="1" thickTop="1" thickBot="1" x14ac:dyDescent="0.25">
      <c r="A548" s="30">
        <v>993</v>
      </c>
      <c r="B548" s="31" t="s">
        <v>228</v>
      </c>
      <c r="C548" s="32" t="s">
        <v>312</v>
      </c>
      <c r="D548" s="33" t="s">
        <v>317</v>
      </c>
      <c r="E548" s="34">
        <v>232</v>
      </c>
      <c r="F548" s="54">
        <v>7700</v>
      </c>
      <c r="G548" s="49" t="s">
        <v>37</v>
      </c>
      <c r="H548" s="50">
        <v>14800</v>
      </c>
      <c r="I548" s="51"/>
      <c r="J548" s="45">
        <v>0.52020270270270275</v>
      </c>
      <c r="K548" s="46" t="s">
        <v>319</v>
      </c>
      <c r="L548" s="41">
        <v>732</v>
      </c>
      <c r="M548" s="49"/>
      <c r="N548" s="50">
        <v>1330</v>
      </c>
      <c r="O548" s="45">
        <v>0.5496240601503759</v>
      </c>
      <c r="P548" s="47" t="s">
        <v>319</v>
      </c>
      <c r="Q548" s="34">
        <v>232</v>
      </c>
      <c r="R548" s="43">
        <v>18000</v>
      </c>
      <c r="S548" s="52">
        <v>14800</v>
      </c>
      <c r="T548" s="51"/>
      <c r="U548" s="45">
        <v>1.2161486486486486</v>
      </c>
      <c r="V548" s="46" t="s">
        <v>327</v>
      </c>
      <c r="W548" s="41">
        <v>1710</v>
      </c>
      <c r="X548" s="43">
        <v>1330</v>
      </c>
      <c r="Y548" s="45">
        <v>1.2849624060150375</v>
      </c>
      <c r="Z548" s="47" t="s">
        <v>327</v>
      </c>
    </row>
    <row r="549" spans="1:26" s="48" customFormat="1" ht="17.100000000000001" customHeight="1" thickTop="1" thickBot="1" x14ac:dyDescent="0.25">
      <c r="A549" s="30">
        <v>995</v>
      </c>
      <c r="B549" s="31" t="s">
        <v>228</v>
      </c>
      <c r="C549" s="32" t="s">
        <v>312</v>
      </c>
      <c r="D549" s="33" t="s">
        <v>318</v>
      </c>
      <c r="E549" s="34">
        <v>212</v>
      </c>
      <c r="F549" s="54">
        <v>12400</v>
      </c>
      <c r="G549" s="49" t="s">
        <v>37</v>
      </c>
      <c r="H549" s="50">
        <v>24200</v>
      </c>
      <c r="I549" s="51"/>
      <c r="J549" s="45">
        <v>0.51235537190082647</v>
      </c>
      <c r="K549" s="46" t="s">
        <v>47</v>
      </c>
      <c r="L549" s="41">
        <v>1178</v>
      </c>
      <c r="M549" s="49"/>
      <c r="N549" s="50">
        <v>2170</v>
      </c>
      <c r="O549" s="45">
        <v>0.54239631336405525</v>
      </c>
      <c r="P549" s="47" t="s">
        <v>47</v>
      </c>
      <c r="Q549" s="55">
        <v>212</v>
      </c>
      <c r="R549" s="43">
        <v>14800</v>
      </c>
      <c r="S549" s="52">
        <v>24200</v>
      </c>
      <c r="T549" s="51"/>
      <c r="U549" s="45">
        <v>0.61152892561983474</v>
      </c>
      <c r="V549" s="46" t="s">
        <v>47</v>
      </c>
      <c r="W549" s="41">
        <v>1406</v>
      </c>
      <c r="X549" s="43">
        <v>2170</v>
      </c>
      <c r="Y549" s="45">
        <v>0.64746543778801846</v>
      </c>
      <c r="Z549" s="47" t="s">
        <v>47</v>
      </c>
    </row>
    <row r="550" spans="1:26" s="48" customFormat="1" ht="17.100000000000001" customHeight="1" thickTop="1" thickBot="1" x14ac:dyDescent="0.25">
      <c r="A550" s="30">
        <v>997</v>
      </c>
      <c r="B550" s="31" t="s">
        <v>228</v>
      </c>
      <c r="C550" s="32" t="s">
        <v>312</v>
      </c>
      <c r="D550" s="33" t="s">
        <v>189</v>
      </c>
      <c r="E550" s="34">
        <v>222</v>
      </c>
      <c r="F550" s="54">
        <v>9900</v>
      </c>
      <c r="G550" s="49" t="s">
        <v>37</v>
      </c>
      <c r="H550" s="50">
        <v>17700</v>
      </c>
      <c r="I550" s="51"/>
      <c r="J550" s="45">
        <v>0.55926553672316381</v>
      </c>
      <c r="K550" s="46" t="s">
        <v>47</v>
      </c>
      <c r="L550" s="41">
        <v>941</v>
      </c>
      <c r="M550" s="49"/>
      <c r="N550" s="50">
        <v>1600</v>
      </c>
      <c r="O550" s="45">
        <v>0.58750000000000002</v>
      </c>
      <c r="P550" s="47" t="s">
        <v>47</v>
      </c>
      <c r="Q550" s="55">
        <v>222</v>
      </c>
      <c r="R550" s="43">
        <v>17100</v>
      </c>
      <c r="S550" s="52">
        <v>17700</v>
      </c>
      <c r="T550" s="51"/>
      <c r="U550" s="45">
        <v>0.96604519774011299</v>
      </c>
      <c r="V550" s="46" t="s">
        <v>319</v>
      </c>
      <c r="W550" s="41">
        <v>1625</v>
      </c>
      <c r="X550" s="43">
        <v>1600</v>
      </c>
      <c r="Y550" s="45">
        <v>1.0149999999999999</v>
      </c>
      <c r="Z550" s="47" t="s">
        <v>327</v>
      </c>
    </row>
    <row r="551" spans="1:26" s="48" customFormat="1" ht="17.100000000000001" customHeight="1" thickTop="1" x14ac:dyDescent="0.2">
      <c r="A551" s="30">
        <v>1155</v>
      </c>
      <c r="B551" s="31" t="s">
        <v>228</v>
      </c>
      <c r="C551" s="32" t="s">
        <v>320</v>
      </c>
      <c r="D551" s="33" t="s">
        <v>321</v>
      </c>
      <c r="E551" s="34">
        <v>464</v>
      </c>
      <c r="F551" s="54">
        <v>1200</v>
      </c>
      <c r="G551" s="49" t="s">
        <v>37</v>
      </c>
      <c r="H551" s="50">
        <v>29160</v>
      </c>
      <c r="I551" s="51"/>
      <c r="J551" s="45">
        <v>4.1117969821673525E-2</v>
      </c>
      <c r="K551" s="46" t="s">
        <v>47</v>
      </c>
      <c r="L551" s="41">
        <v>114</v>
      </c>
      <c r="M551" s="49"/>
      <c r="N551" s="50">
        <v>2628</v>
      </c>
      <c r="O551" s="45">
        <v>4.2998477929984777E-2</v>
      </c>
      <c r="P551" s="47" t="s">
        <v>47</v>
      </c>
      <c r="Q551" s="55">
        <v>464</v>
      </c>
      <c r="R551" s="58">
        <v>2000</v>
      </c>
      <c r="S551" s="52">
        <v>29160</v>
      </c>
      <c r="T551" s="51"/>
      <c r="U551" s="45">
        <v>6.8552812071330585E-2</v>
      </c>
      <c r="V551" s="46" t="s">
        <v>47</v>
      </c>
      <c r="W551" s="41">
        <v>190</v>
      </c>
      <c r="X551" s="43">
        <v>2628</v>
      </c>
      <c r="Y551" s="45">
        <v>7.1917808219178078E-2</v>
      </c>
      <c r="Z551" s="47" t="s">
        <v>47</v>
      </c>
    </row>
    <row r="552" spans="1:26" ht="15.75" x14ac:dyDescent="0.25">
      <c r="A552" s="67" t="s">
        <v>322</v>
      </c>
      <c r="B552" s="68"/>
      <c r="C552" s="66"/>
      <c r="D552" s="66"/>
      <c r="E552" s="66"/>
      <c r="F552" s="66"/>
      <c r="G552" s="66"/>
      <c r="H552" s="66"/>
      <c r="I552" s="69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9"/>
      <c r="U552" s="66"/>
      <c r="V552" s="66"/>
      <c r="W552" s="70"/>
      <c r="X552" s="66"/>
      <c r="Y552" s="66"/>
      <c r="Z552" s="66"/>
    </row>
    <row r="553" spans="1:26" x14ac:dyDescent="0.2">
      <c r="C553" s="61"/>
      <c r="D553" s="61"/>
      <c r="E553" s="61"/>
      <c r="F553" s="62">
        <f>AVERAGE(F11:F551)</f>
        <v>37838.15789473684</v>
      </c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3" t="s">
        <v>323</v>
      </c>
      <c r="T553" s="63"/>
      <c r="U553" s="155">
        <f ca="1">TODAY()</f>
        <v>43349</v>
      </c>
      <c r="V553" s="155"/>
      <c r="W553" s="64"/>
      <c r="X553" s="64"/>
      <c r="Y553" s="64"/>
      <c r="Z553" s="64"/>
    </row>
    <row r="555" spans="1:26" ht="18" x14ac:dyDescent="0.25">
      <c r="C555" s="65" t="s">
        <v>324</v>
      </c>
    </row>
    <row r="556" spans="1:26" ht="18" x14ac:dyDescent="0.25">
      <c r="C556" s="65" t="s">
        <v>325</v>
      </c>
    </row>
    <row r="557" spans="1:26" ht="18" x14ac:dyDescent="0.25">
      <c r="C557" s="65"/>
    </row>
    <row r="558" spans="1:26" ht="18" x14ac:dyDescent="0.25">
      <c r="C558" s="65"/>
    </row>
    <row r="559" spans="1:26" ht="18" x14ac:dyDescent="0.25">
      <c r="C559" s="65"/>
    </row>
    <row r="560" spans="1:26" ht="18" x14ac:dyDescent="0.25">
      <c r="C560" s="65"/>
    </row>
  </sheetData>
  <mergeCells count="14">
    <mergeCell ref="U553:V553"/>
    <mergeCell ref="F8:K8"/>
    <mergeCell ref="L8:P8"/>
    <mergeCell ref="R8:V8"/>
    <mergeCell ref="W8:Z8"/>
    <mergeCell ref="F9:G9"/>
    <mergeCell ref="H9:I9"/>
    <mergeCell ref="L9:M9"/>
    <mergeCell ref="S9:T9"/>
    <mergeCell ref="A5:V5"/>
    <mergeCell ref="F7:K7"/>
    <mergeCell ref="L7:P7"/>
    <mergeCell ref="R7:V7"/>
    <mergeCell ref="W7:Z7"/>
  </mergeCells>
  <conditionalFormatting sqref="C12:C550">
    <cfRule type="cellIs" dxfId="55" priority="1" stopIfTrue="1" operator="equal">
      <formula>C11</formula>
    </cfRule>
  </conditionalFormatting>
  <printOptions horizontalCentered="1"/>
  <pageMargins left="0.5" right="0.5" top="0.65" bottom="0.85" header="0.5" footer="0.5"/>
  <pageSetup scale="70" orientation="landscape" r:id="rId1"/>
  <headerFooter alignWithMargins="0">
    <oddFooter>&amp;Le - estimated traffic volumes; capacity - maximum LOS "D" service volume, not actual capacity; r - maximum LOS "D" service volume reduced by 5%&amp;R&amp;14C -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east_west roads</vt:lpstr>
      <vt:lpstr>north_south roads</vt:lpstr>
      <vt:lpstr>'east_west roads'!Criteria</vt:lpstr>
      <vt:lpstr>EWtable</vt:lpstr>
      <vt:lpstr>NStable</vt:lpstr>
      <vt:lpstr>'east_west roads'!Print_Area</vt:lpstr>
      <vt:lpstr>'north_south roads'!Print_Area</vt:lpstr>
      <vt:lpstr>'east_west roads'!Print_Titles</vt:lpstr>
      <vt:lpstr>'north_south roads'!Print_Titles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Buffy Sanders</dc:creator>
  <cp:lastModifiedBy>Buffy Sanders</cp:lastModifiedBy>
  <dcterms:created xsi:type="dcterms:W3CDTF">2018-05-04T14:45:05Z</dcterms:created>
  <dcterms:modified xsi:type="dcterms:W3CDTF">2018-09-06T13:35:27Z</dcterms:modified>
</cp:coreProperties>
</file>