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3290"/>
  </bookViews>
  <sheets>
    <sheet name="East-West" sheetId="1" r:id="rId1"/>
    <sheet name="North-South" sheetId="2" r:id="rId2"/>
  </sheets>
  <calcPr calcId="145621"/>
</workbook>
</file>

<file path=xl/calcChain.xml><?xml version="1.0" encoding="utf-8"?>
<calcChain xmlns="http://schemas.openxmlformats.org/spreadsheetml/2006/main">
  <c r="U529" i="1" l="1"/>
  <c r="E524" i="1"/>
</calcChain>
</file>

<file path=xl/comments1.xml><?xml version="1.0" encoding="utf-8"?>
<comments xmlns="http://schemas.openxmlformats.org/spreadsheetml/2006/main">
  <authors>
    <author>Lina Kulikowski</author>
  </authors>
  <commentList>
    <comment ref="A47" authorId="0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split 968 into 1154 and 968. lck 9/07</t>
        </r>
      </text>
    </comment>
    <comment ref="A48" authorId="0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split 968 into 1154 and 968. lck 9/07</t>
        </r>
      </text>
    </comment>
    <comment ref="R213" authorId="0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corrected from 423 to N/A. lck 9/08.  This was a project from the 2025 LRTP which was not identified in the 2030 LRTP.</t>
        </r>
      </text>
    </comment>
    <comment ref="S384" authorId="0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hard coded 58,000 to formula. 8/13/2004 LCK
</t>
        </r>
      </text>
    </comment>
    <comment ref="S385" authorId="0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changed from hard coded 58,000 to formula. 8/13/2004 LCK
</t>
        </r>
      </text>
    </comment>
  </commentList>
</comments>
</file>

<file path=xl/comments2.xml><?xml version="1.0" encoding="utf-8"?>
<comments xmlns="http://schemas.openxmlformats.org/spreadsheetml/2006/main">
  <authors>
    <author>Lina Kulikowski</author>
  </authors>
  <commentList>
    <comment ref="K252" authorId="0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used peak ratio from 2005, lck 09/2007</t>
        </r>
      </text>
    </comment>
    <comment ref="B258" authorId="0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consider breaking this link into N of county line and N of ramp to HEFT</t>
        </r>
      </text>
    </comment>
    <comment ref="C368" authorId="0">
      <text>
        <r>
          <rPr>
            <b/>
            <sz val="10"/>
            <color indexed="81"/>
            <rFont val="Tahoma"/>
            <family val="2"/>
          </rPr>
          <t>Lina Kulikowski:</t>
        </r>
        <r>
          <rPr>
            <sz val="10"/>
            <color indexed="81"/>
            <rFont val="Tahoma"/>
            <family val="2"/>
          </rPr>
          <t xml:space="preserve">
corrected from N of Sample Rd to N of Broward Blvd, lck 04/08</t>
        </r>
      </text>
    </comment>
  </commentList>
</comments>
</file>

<file path=xl/sharedStrings.xml><?xml version="1.0" encoding="utf-8"?>
<sst xmlns="http://schemas.openxmlformats.org/spreadsheetml/2006/main" count="11213" uniqueCount="569">
  <si>
    <t>Broward County</t>
  </si>
  <si>
    <t>Roadway Capacity and Level of Service Analysis</t>
  </si>
  <si>
    <t xml:space="preserve">          APPENDIX B: East / West Roadways Capacity and Level of Service Analysis 2013 &amp; 2035</t>
  </si>
  <si>
    <t xml:space="preserve"> </t>
  </si>
  <si>
    <t>Design</t>
  </si>
  <si>
    <t>Daily Conditions</t>
  </si>
  <si>
    <t>Peak Hour Conditions</t>
  </si>
  <si>
    <t xml:space="preserve">    </t>
  </si>
  <si>
    <t>ID</t>
  </si>
  <si>
    <t>E/W Roadway</t>
  </si>
  <si>
    <t>Segment</t>
  </si>
  <si>
    <t>Code</t>
  </si>
  <si>
    <t>AADT</t>
  </si>
  <si>
    <t>Capacity</t>
  </si>
  <si>
    <t>V/C</t>
  </si>
  <si>
    <t>LOS</t>
  </si>
  <si>
    <t>Volume</t>
  </si>
  <si>
    <t>Honey Hill Rd</t>
  </si>
  <si>
    <t>E of SW 148 Ave</t>
  </si>
  <si>
    <t>N/A</t>
  </si>
  <si>
    <t/>
  </si>
  <si>
    <t>C</t>
  </si>
  <si>
    <t>E of Flamingo Rd</t>
  </si>
  <si>
    <t>D</t>
  </si>
  <si>
    <t>F</t>
  </si>
  <si>
    <t>e</t>
  </si>
  <si>
    <t>Bass Crk Rd</t>
  </si>
  <si>
    <t>E of SW 184 Ave</t>
  </si>
  <si>
    <t>E of SW 172 Ave</t>
  </si>
  <si>
    <t>E of Dykes Rd</t>
  </si>
  <si>
    <t>County Line Rd</t>
  </si>
  <si>
    <t>E of University Dr</t>
  </si>
  <si>
    <t>r</t>
  </si>
  <si>
    <t>E of FTPK</t>
  </si>
  <si>
    <t>E of SR 7</t>
  </si>
  <si>
    <t>E of SW 48 Ave</t>
  </si>
  <si>
    <t>E of SW 40 Ave</t>
  </si>
  <si>
    <t>SW 11 St</t>
  </si>
  <si>
    <t>E of I-95</t>
  </si>
  <si>
    <t>Miramar Pkwy</t>
  </si>
  <si>
    <t>E of SW 196 Ave</t>
  </si>
  <si>
    <t>E of SW 160 Ave</t>
  </si>
  <si>
    <t>E of I-75</t>
  </si>
  <si>
    <t>E of SW 136 Ave</t>
  </si>
  <si>
    <t>E of Red Rd</t>
  </si>
  <si>
    <t>E of Palm Ave</t>
  </si>
  <si>
    <t>E of Douglas Rd</t>
  </si>
  <si>
    <t>Hndle Bch Blvd</t>
  </si>
  <si>
    <t>E of US 1</t>
  </si>
  <si>
    <t>E of Diplomat Pkwy</t>
  </si>
  <si>
    <t>Monarch Lakes Blvd</t>
  </si>
  <si>
    <t>N of Miramar Pkwy</t>
  </si>
  <si>
    <t>Miramar Blvd</t>
  </si>
  <si>
    <t>E of Hiatus Rd</t>
  </si>
  <si>
    <t>Pembroke Rd</t>
  </si>
  <si>
    <t>E of US 27</t>
  </si>
  <si>
    <t>E of SW 145 Ave</t>
  </si>
  <si>
    <t>E of SW 68 Ave</t>
  </si>
  <si>
    <t>E of SW 62 Ave</t>
  </si>
  <si>
    <t>NE 9 St</t>
  </si>
  <si>
    <t>E of Atlantic Shores Blvd</t>
  </si>
  <si>
    <t>Moffett St</t>
  </si>
  <si>
    <t>E</t>
  </si>
  <si>
    <t>Washington St</t>
  </si>
  <si>
    <t>E of S 64 Ave</t>
  </si>
  <si>
    <t>E of S 56 Ave</t>
  </si>
  <si>
    <t>E of S 28 Ave</t>
  </si>
  <si>
    <t>Pines Blvd</t>
  </si>
  <si>
    <t>Hollywood Blvd</t>
  </si>
  <si>
    <t>E of SW 72 Ave</t>
  </si>
  <si>
    <t>E of Fla Turnpike</t>
  </si>
  <si>
    <t>E of Park Rd</t>
  </si>
  <si>
    <t>E of Dixie Hwy</t>
  </si>
  <si>
    <t>Tyler/Harrison St</t>
  </si>
  <si>
    <t>Johnson St</t>
  </si>
  <si>
    <t>E of NW 103 Ave</t>
  </si>
  <si>
    <t>E of N 64 Ave</t>
  </si>
  <si>
    <t>Taft St / NW 186th Ave</t>
  </si>
  <si>
    <t>E of NW 196 Ave</t>
  </si>
  <si>
    <t>Taft St</t>
  </si>
  <si>
    <t>E of NW 142 Ave</t>
  </si>
  <si>
    <t>W Park Rd</t>
  </si>
  <si>
    <t>E of N 56 Ave</t>
  </si>
  <si>
    <t>Sheridan St</t>
  </si>
  <si>
    <t>E of SW 64 Ave</t>
  </si>
  <si>
    <t>E of SW 46 Ave</t>
  </si>
  <si>
    <t>E of SW 8/26 Ave</t>
  </si>
  <si>
    <t>Stirling Rd</t>
  </si>
  <si>
    <t>E of Davie Rd</t>
  </si>
  <si>
    <t>Dania Bch Blvd</t>
  </si>
  <si>
    <t>E of NE 2 Ave</t>
  </si>
  <si>
    <t>E of Gulfstream Rd</t>
  </si>
  <si>
    <t>Old Griffin Rd</t>
  </si>
  <si>
    <t>S of Griffin Rd</t>
  </si>
  <si>
    <t>Griffin Rd</t>
  </si>
  <si>
    <t>E of 118 Ave</t>
  </si>
  <si>
    <t xml:space="preserve">E of Hiatus Rd </t>
  </si>
  <si>
    <t>E of SW 100 Ave</t>
  </si>
  <si>
    <t>E of SW 90 Ave</t>
  </si>
  <si>
    <t>E of Pine Island Rd</t>
  </si>
  <si>
    <t>E of 76 Ave</t>
  </si>
  <si>
    <t>SW 42 St</t>
  </si>
  <si>
    <t xml:space="preserve">E of SW 30 Ave </t>
  </si>
  <si>
    <t>E of Ravenswood Rd</t>
  </si>
  <si>
    <t>Perimeter Rd</t>
  </si>
  <si>
    <t>S of Lee Wagener Blvd</t>
  </si>
  <si>
    <t>N of Lee Wagener Blvd</t>
  </si>
  <si>
    <t>SW 39 St</t>
  </si>
  <si>
    <t>SW 36 St</t>
  </si>
  <si>
    <t>South Post Rd</t>
  </si>
  <si>
    <t>S of Saddle Club Rd</t>
  </si>
  <si>
    <t>E of Bonaventure Blvd</t>
  </si>
  <si>
    <t>E of Weston Rd</t>
  </si>
  <si>
    <t>SW 36 Ct</t>
  </si>
  <si>
    <t>E of SW 130 Ave</t>
  </si>
  <si>
    <t>SW 32 St</t>
  </si>
  <si>
    <t>E of SW 26 Terr</t>
  </si>
  <si>
    <t>Royal Palm Blvd</t>
  </si>
  <si>
    <t>S of SR 84</t>
  </si>
  <si>
    <t>SW 26 St</t>
  </si>
  <si>
    <t>SW 30 St</t>
  </si>
  <si>
    <t>Nova Dr</t>
  </si>
  <si>
    <t>Indian Trace</t>
  </si>
  <si>
    <t>SW 14 St</t>
  </si>
  <si>
    <t>Saddle Club Rd</t>
  </si>
  <si>
    <t>E of South Post Rd</t>
  </si>
  <si>
    <t>E of Royal Palm Blvd</t>
  </si>
  <si>
    <t>E of Indian Trace</t>
  </si>
  <si>
    <t>Airport Access Rd</t>
  </si>
  <si>
    <t>W of US 1</t>
  </si>
  <si>
    <t>SR 84</t>
  </si>
  <si>
    <t>E of Glades Pkwy</t>
  </si>
  <si>
    <t>E of Sawgrass Xway</t>
  </si>
  <si>
    <t>E of SW 9 Ave</t>
  </si>
  <si>
    <t>Spangler Blvd</t>
  </si>
  <si>
    <t>Eller Dr</t>
  </si>
  <si>
    <t>E of Andrews Ave</t>
  </si>
  <si>
    <t>E of SE 14 Ave</t>
  </si>
  <si>
    <t xml:space="preserve">E of McIntosh Rd </t>
  </si>
  <si>
    <t>I-595</t>
  </si>
  <si>
    <t>B</t>
  </si>
  <si>
    <t>SE 30 St</t>
  </si>
  <si>
    <t>SW 17 St</t>
  </si>
  <si>
    <t>SE/SW 17 St</t>
  </si>
  <si>
    <t>E of SW 4 Ave</t>
  </si>
  <si>
    <t>SE 17 St</t>
  </si>
  <si>
    <t>E of Eisenhower Blvd</t>
  </si>
  <si>
    <t>Peters Rd</t>
  </si>
  <si>
    <t>Davie Blvd</t>
  </si>
  <si>
    <t>E of SW 31 Ave</t>
  </si>
  <si>
    <t>SE/SW 7 St</t>
  </si>
  <si>
    <t>SW 6 St</t>
  </si>
  <si>
    <t>Las Olas Blvd</t>
  </si>
  <si>
    <t>E of SE 15 Ave</t>
  </si>
  <si>
    <t>E of SE 21 Ave</t>
  </si>
  <si>
    <t>SE/SW 2 St</t>
  </si>
  <si>
    <t>E of SW 7 Ave</t>
  </si>
  <si>
    <t>Broward Blvd</t>
  </si>
  <si>
    <t>E of Commodore Dr</t>
  </si>
  <si>
    <t>E of Nob Hill Rd</t>
  </si>
  <si>
    <t>E of SW 11 Ave</t>
  </si>
  <si>
    <t>E of SW 7 Ave-CBD</t>
  </si>
  <si>
    <t>E of FEC RRXing-CBD</t>
  </si>
  <si>
    <t>E of NE 15 Ave</t>
  </si>
  <si>
    <t>NW 2 St</t>
  </si>
  <si>
    <t>E of NW 9 Ave</t>
  </si>
  <si>
    <t>NE 2 St</t>
  </si>
  <si>
    <t>NE/NW 4 St</t>
  </si>
  <si>
    <t>NW 6 St</t>
  </si>
  <si>
    <t>E of NW 31 Ave</t>
  </si>
  <si>
    <t>E of NW 27 Ave</t>
  </si>
  <si>
    <t>NE 6 St</t>
  </si>
  <si>
    <t>NW 5 St</t>
  </si>
  <si>
    <t>NW 8 St</t>
  </si>
  <si>
    <t>E of NW 136 Ave</t>
  </si>
  <si>
    <t>Cleary Blvd</t>
  </si>
  <si>
    <t>Sunrise Blvd</t>
  </si>
  <si>
    <t>E of NW 65 Ave</t>
  </si>
  <si>
    <t>E of NW 7 Ave</t>
  </si>
  <si>
    <t>E of Searstown</t>
  </si>
  <si>
    <t>E of US 1 (Gateway)</t>
  </si>
  <si>
    <t>E of Bayview Dr</t>
  </si>
  <si>
    <t>NW 13 St</t>
  </si>
  <si>
    <t>NE 13 St</t>
  </si>
  <si>
    <t>E of NE 3 Ave</t>
  </si>
  <si>
    <t>NW 16 St</t>
  </si>
  <si>
    <t>E of Powerline Rd</t>
  </si>
  <si>
    <t>NE 16 St</t>
  </si>
  <si>
    <t>Sunset Strip</t>
  </si>
  <si>
    <t>S of NW 64 Ave</t>
  </si>
  <si>
    <t>NW 19 St</t>
  </si>
  <si>
    <t>E of NW 64 Ave</t>
  </si>
  <si>
    <t>E of NW 49 Ave</t>
  </si>
  <si>
    <t>NW 26 St</t>
  </si>
  <si>
    <t>E of NW 47 Ave</t>
  </si>
  <si>
    <t>NE 26 St</t>
  </si>
  <si>
    <t>Sunrise Lks Blvd</t>
  </si>
  <si>
    <t>E of NW 115 Ter</t>
  </si>
  <si>
    <t>Oakland Pk Blvd</t>
  </si>
  <si>
    <t>E of NW 120 Way</t>
  </si>
  <si>
    <t>E of Inverrary Blvd</t>
  </si>
  <si>
    <t>NW 38 St</t>
  </si>
  <si>
    <t>Nw 38 St</t>
  </si>
  <si>
    <t>E of NW 21 Ave</t>
  </si>
  <si>
    <t>NE/NW 38 St</t>
  </si>
  <si>
    <t>NE 38 St</t>
  </si>
  <si>
    <t>NW 44 St</t>
  </si>
  <si>
    <t>E 115 Ter</t>
  </si>
  <si>
    <t>E of Welleby Park</t>
  </si>
  <si>
    <t>E of West Inverrary Blvd</t>
  </si>
  <si>
    <t>Springtree Lake Dr</t>
  </si>
  <si>
    <t>Prospect Rd</t>
  </si>
  <si>
    <t>S of Commercial Blvd</t>
  </si>
  <si>
    <t>Floranada Rd</t>
  </si>
  <si>
    <t>Commercial Blvd</t>
  </si>
  <si>
    <t>E of SW 81 Ave</t>
  </si>
  <si>
    <t>E of Rock Island Rd</t>
  </si>
  <si>
    <t>NE 56 St</t>
  </si>
  <si>
    <t>NW 57 St</t>
  </si>
  <si>
    <t>E of NW 96 Ave</t>
  </si>
  <si>
    <t>Bailey Rd</t>
  </si>
  <si>
    <t>E of The Common</t>
  </si>
  <si>
    <t>E of Sabel Palm Blvd</t>
  </si>
  <si>
    <t>Lagos De Campo Blvd</t>
  </si>
  <si>
    <t>McNab Rd</t>
  </si>
  <si>
    <t>E of NW 104 Ave</t>
  </si>
  <si>
    <t>Cypress Crk Rd/</t>
  </si>
  <si>
    <t>NW 62 St</t>
  </si>
  <si>
    <t>NE 62 St</t>
  </si>
  <si>
    <t>E of NE 6 Ave</t>
  </si>
  <si>
    <t xml:space="preserve">E of Dixie Hwy </t>
  </si>
  <si>
    <t>E of NE 18 Ave</t>
  </si>
  <si>
    <t>E of Military Trail</t>
  </si>
  <si>
    <t>McNab Rd /SE 15 St</t>
  </si>
  <si>
    <t>NW 77 St</t>
  </si>
  <si>
    <t>NW 81 St</t>
  </si>
  <si>
    <t>NW 82 St</t>
  </si>
  <si>
    <t>E of NW 80 Ave</t>
  </si>
  <si>
    <t>Kimberly Blvd</t>
  </si>
  <si>
    <t>Pompano Pk Pl</t>
  </si>
  <si>
    <t>Southgate Blvd</t>
  </si>
  <si>
    <t>E of Coral Ridge Dr</t>
  </si>
  <si>
    <t>E of Coral Sprgs Dr</t>
  </si>
  <si>
    <t>Riverside Dr</t>
  </si>
  <si>
    <t>S of Atlantic Blvd</t>
  </si>
  <si>
    <t>N of Atlantic Blvd</t>
  </si>
  <si>
    <t>N of Ramblewood Dr</t>
  </si>
  <si>
    <t>N of Royal Palm Blvd</t>
  </si>
  <si>
    <t>N of Sample Rd</t>
  </si>
  <si>
    <t>N of Wiles Rd</t>
  </si>
  <si>
    <t>N of Sawgrass Xway</t>
  </si>
  <si>
    <t>Atlantic Blvd</t>
  </si>
  <si>
    <t>E of Riverside Dr</t>
  </si>
  <si>
    <t>E of Lyons Rd</t>
  </si>
  <si>
    <t>Lakeview Dr</t>
  </si>
  <si>
    <t>Ramblewood Dr</t>
  </si>
  <si>
    <t>E of Coral Springs Dr</t>
  </si>
  <si>
    <t>Margate Blvd</t>
  </si>
  <si>
    <t>NW 18 St / NW 80 Ave</t>
  </si>
  <si>
    <t>E of Margate Blvd</t>
  </si>
  <si>
    <t>Coconut Crk Pkwy</t>
  </si>
  <si>
    <t>Hammondville Rd</t>
  </si>
  <si>
    <t>E of NW 31 Ave--FTPK</t>
  </si>
  <si>
    <t>NE 10 St</t>
  </si>
  <si>
    <t>E of NW 6 Ave</t>
  </si>
  <si>
    <t>NW 15 St</t>
  </si>
  <si>
    <t>NE 14 St</t>
  </si>
  <si>
    <t>E of NW 123 Ave</t>
  </si>
  <si>
    <t>Copans Rd</t>
  </si>
  <si>
    <t>E of Blount Rd</t>
  </si>
  <si>
    <t>NW 29 St</t>
  </si>
  <si>
    <t>NE 33 St (pomp)</t>
  </si>
  <si>
    <t>Sample Rd</t>
  </si>
  <si>
    <t>NE 39 St</t>
  </si>
  <si>
    <t>NW 40 St</t>
  </si>
  <si>
    <t>Wiles Rd</t>
  </si>
  <si>
    <t>NW 48 St</t>
  </si>
  <si>
    <t>NE 48 St</t>
  </si>
  <si>
    <t>NE 54/SE/SW15 St</t>
  </si>
  <si>
    <t>E of Natura Blvd</t>
  </si>
  <si>
    <t>Westview Dr</t>
  </si>
  <si>
    <t>SW 10 St</t>
  </si>
  <si>
    <t>SE 10 St</t>
  </si>
  <si>
    <t>Holmberg Rd</t>
  </si>
  <si>
    <t>Johnson Rd</t>
  </si>
  <si>
    <t>Hillsboro Blvd</t>
  </si>
  <si>
    <t>S of Loxahatchee Rd</t>
  </si>
  <si>
    <t>NW/NE 2 St (Deerfield Beach)</t>
  </si>
  <si>
    <t>E of SW 3 Ave</t>
  </si>
  <si>
    <t>Trailsend Rd</t>
  </si>
  <si>
    <t>Loxahatchee Rd</t>
  </si>
  <si>
    <t>E of Levee 36</t>
  </si>
  <si>
    <t>E of Hillsboro Blvd</t>
  </si>
  <si>
    <t>Total</t>
  </si>
  <si>
    <t>Printed:</t>
  </si>
  <si>
    <t>e - Estimated</t>
  </si>
  <si>
    <t>N/A-   Not Available</t>
  </si>
  <si>
    <t xml:space="preserve">              APPENDIX C:  North / South Roadways Capacity and Level of Service Analysis 2013 &amp; 2035</t>
  </si>
  <si>
    <t>N/SRoadway</t>
  </si>
  <si>
    <t>US 27</t>
  </si>
  <si>
    <t>N of Dade C L</t>
  </si>
  <si>
    <t>N of Pembroke Rd</t>
  </si>
  <si>
    <t>N of Pines Blvd</t>
  </si>
  <si>
    <t>N of Sheridan St</t>
  </si>
  <si>
    <t>N of Stirling Rd</t>
  </si>
  <si>
    <t>N of Griffin Rd</t>
  </si>
  <si>
    <t>N of Saddle Club Rd</t>
  </si>
  <si>
    <t>N of SR 84</t>
  </si>
  <si>
    <t>SW 196 Ave</t>
  </si>
  <si>
    <t>N of Taft St</t>
  </si>
  <si>
    <t>SW 184 Ave</t>
  </si>
  <si>
    <t>N of Bass Creek Rd</t>
  </si>
  <si>
    <t>N of Johnson St</t>
  </si>
  <si>
    <t>Bonaventure Blvd</t>
  </si>
  <si>
    <t>N of SW 36 St</t>
  </si>
  <si>
    <t>N of Indian Trace</t>
  </si>
  <si>
    <t>SW 178 Ave</t>
  </si>
  <si>
    <t>SW 178 Ave/NW 17 St</t>
  </si>
  <si>
    <t>SW 172 Ave</t>
  </si>
  <si>
    <t>SW 160 Ave</t>
  </si>
  <si>
    <t xml:space="preserve">N of Miramar Pkwy </t>
  </si>
  <si>
    <t>Weston Rd</t>
  </si>
  <si>
    <t>I-75</t>
  </si>
  <si>
    <t>N of Arvida Pkwy</t>
  </si>
  <si>
    <t>W of Sawgrass Xway</t>
  </si>
  <si>
    <t>W of Weston Rd</t>
  </si>
  <si>
    <t>W of Bonaventure Blvd</t>
  </si>
  <si>
    <t>W of Indian Trace</t>
  </si>
  <si>
    <t>W of Glades Pkwy</t>
  </si>
  <si>
    <t>W of US 27</t>
  </si>
  <si>
    <t>Sawgrass Xway</t>
  </si>
  <si>
    <t>N of Sunrise Blvd</t>
  </si>
  <si>
    <t>N of Oakland Pk Blvd</t>
  </si>
  <si>
    <t>N of Commercial Blvd</t>
  </si>
  <si>
    <t>SW 148 Ave</t>
  </si>
  <si>
    <t>N of SW 14 St</t>
  </si>
  <si>
    <t>SW 145 Ave</t>
  </si>
  <si>
    <t>NW 142 Ave</t>
  </si>
  <si>
    <t>NW 136 Ave</t>
  </si>
  <si>
    <t>SW 136 Ave</t>
  </si>
  <si>
    <t>N of E Palomino Dr</t>
  </si>
  <si>
    <t>N of Wester High Dr</t>
  </si>
  <si>
    <t>N of NW 3 St</t>
  </si>
  <si>
    <t>N of Cleary Blvd</t>
  </si>
  <si>
    <t>SW 130 Ave</t>
  </si>
  <si>
    <t>N of SW 36 Ct</t>
  </si>
  <si>
    <t>Flamingo Rd</t>
  </si>
  <si>
    <t>N of HEFT</t>
  </si>
  <si>
    <t>N of Red Rd</t>
  </si>
  <si>
    <t>N of SW 26 St</t>
  </si>
  <si>
    <t>N of Broward Blvd</t>
  </si>
  <si>
    <t>Red Rd</t>
  </si>
  <si>
    <t>NW 120 Way</t>
  </si>
  <si>
    <t>NW 115 Ter</t>
  </si>
  <si>
    <t>N of NW 29 Mnr</t>
  </si>
  <si>
    <t>Hiatus Rd</t>
  </si>
  <si>
    <t xml:space="preserve">N of Red Rd </t>
  </si>
  <si>
    <t>N of Orange Dr</t>
  </si>
  <si>
    <t>N of NW 44 St</t>
  </si>
  <si>
    <t>N of Commercial</t>
  </si>
  <si>
    <t>Palm Ave</t>
  </si>
  <si>
    <t>SW 100 Ave</t>
  </si>
  <si>
    <t>Nob Hill Rd</t>
  </si>
  <si>
    <t>N of McNab Rd</t>
  </si>
  <si>
    <t>Coral Ridge Dr</t>
  </si>
  <si>
    <t>N of Riverside Dr</t>
  </si>
  <si>
    <t>N of Heron Bay Blvd</t>
  </si>
  <si>
    <t>N of Trails End</t>
  </si>
  <si>
    <t>N OF Pine Island Rd</t>
  </si>
  <si>
    <t>NW 94 Ave</t>
  </si>
  <si>
    <t>N of Oakland Park Blvd</t>
  </si>
  <si>
    <t>NW 110 Ave</t>
  </si>
  <si>
    <t>SW 90 Ave</t>
  </si>
  <si>
    <t>Douglas Rd</t>
  </si>
  <si>
    <t>N of Miramar Blvd</t>
  </si>
  <si>
    <t>N of Washington St</t>
  </si>
  <si>
    <t>Pine Island Rd</t>
  </si>
  <si>
    <t>N of Nova Dr</t>
  </si>
  <si>
    <t>N of Peters Rd</t>
  </si>
  <si>
    <t>N of Sunrise Lks Blvd</t>
  </si>
  <si>
    <t>Coral Sprgs Dr</t>
  </si>
  <si>
    <t>N of Southgate Blvd</t>
  </si>
  <si>
    <t>N of Holmberg Rd</t>
  </si>
  <si>
    <t>SW 82 Av/78 Av/10 St</t>
  </si>
  <si>
    <t>N of University Dr</t>
  </si>
  <si>
    <t>NW 82 Ave</t>
  </si>
  <si>
    <t>NW 80 Ave</t>
  </si>
  <si>
    <t>NW 99 Ave</t>
  </si>
  <si>
    <t>Coral Hills Dr</t>
  </si>
  <si>
    <t>N of NW 29 St</t>
  </si>
  <si>
    <t>University Dr</t>
  </si>
  <si>
    <t>N of Hollywood Blvd</t>
  </si>
  <si>
    <t>N of Shadowwood Dr</t>
  </si>
  <si>
    <t>N of NW 40 St</t>
  </si>
  <si>
    <t>NW 70 Ave</t>
  </si>
  <si>
    <t>W Inverrary Blvd</t>
  </si>
  <si>
    <t>NW 64 Ave</t>
  </si>
  <si>
    <t>N of NW 19 St</t>
  </si>
  <si>
    <t>NW 56 Ave</t>
  </si>
  <si>
    <t>Inverrary Blvd</t>
  </si>
  <si>
    <t>W of University Dr</t>
  </si>
  <si>
    <t>SW 81 Ave</t>
  </si>
  <si>
    <t>Holiday Springs Blvd</t>
  </si>
  <si>
    <t>Woodside Dr</t>
  </si>
  <si>
    <t xml:space="preserve">N of Sample Rd </t>
  </si>
  <si>
    <t>College Ave</t>
  </si>
  <si>
    <t>N of NW 39 St</t>
  </si>
  <si>
    <t>NW 55 Ave</t>
  </si>
  <si>
    <t>Rock Island Rd</t>
  </si>
  <si>
    <t>SW 72 Ave</t>
  </si>
  <si>
    <t>Davie Rd</t>
  </si>
  <si>
    <t>SW 68 Ave</t>
  </si>
  <si>
    <t>N of County Line Rd</t>
  </si>
  <si>
    <t>N 68 Ave</t>
  </si>
  <si>
    <t>N 66 Ave</t>
  </si>
  <si>
    <t>N 64 Ave</t>
  </si>
  <si>
    <t>N of Hndle Bch Blvd</t>
  </si>
  <si>
    <t>SW 62 Ave</t>
  </si>
  <si>
    <t xml:space="preserve">N of Pembroke Rd </t>
  </si>
  <si>
    <t>NW 66 Ave</t>
  </si>
  <si>
    <t>Florida's TPK(HEFT)</t>
  </si>
  <si>
    <t>Florida's Turnpike</t>
  </si>
  <si>
    <t>N of Coconut Crk Pkwy</t>
  </si>
  <si>
    <t>NW 49 Ave</t>
  </si>
  <si>
    <t>N of NW 26 St</t>
  </si>
  <si>
    <t>NW 47 Ave</t>
  </si>
  <si>
    <t>Turtle Creek Dr/62 Ave</t>
  </si>
  <si>
    <t>N of NW 31 St</t>
  </si>
  <si>
    <t>Cullum Rd/54 Ave</t>
  </si>
  <si>
    <t>SR 7</t>
  </si>
  <si>
    <t xml:space="preserve">N of Riverland Rd </t>
  </si>
  <si>
    <t>N of Davie Blvd</t>
  </si>
  <si>
    <t>N of Bailey Rd</t>
  </si>
  <si>
    <t>N of NW 62 St</t>
  </si>
  <si>
    <t>N of Kimberly Blvd</t>
  </si>
  <si>
    <t>N of Margate Blvd</t>
  </si>
  <si>
    <t>N of Hillsboro Blvd</t>
  </si>
  <si>
    <t>Banks Rd</t>
  </si>
  <si>
    <t>N of Copans Rd</t>
  </si>
  <si>
    <t>SW 56 Ave</t>
  </si>
  <si>
    <t>S 56 Ave</t>
  </si>
  <si>
    <t>N 56 Ave</t>
  </si>
  <si>
    <t>SW 40 Ave</t>
  </si>
  <si>
    <t>SW 52 Ave</t>
  </si>
  <si>
    <t>SW 48 Ave</t>
  </si>
  <si>
    <t>S 46 Ave</t>
  </si>
  <si>
    <t>N 46 Ave</t>
  </si>
  <si>
    <t>S 35 Ave</t>
  </si>
  <si>
    <t>N Park Rd</t>
  </si>
  <si>
    <t>N of W Park Rd</t>
  </si>
  <si>
    <t>S Park Rd</t>
  </si>
  <si>
    <t>N of Hallandale Bch Blvd</t>
  </si>
  <si>
    <t>SW 31 Ave</t>
  </si>
  <si>
    <t>N of Riverland Rd</t>
  </si>
  <si>
    <t>NW 31 Ave</t>
  </si>
  <si>
    <t>N of NW 6 St</t>
  </si>
  <si>
    <t>N of Prospect Rd</t>
  </si>
  <si>
    <t>Lyons Rd</t>
  </si>
  <si>
    <t>N of Cypress Crk Rd</t>
  </si>
  <si>
    <t>N of NW 6 Mr</t>
  </si>
  <si>
    <t>Riverland Rd</t>
  </si>
  <si>
    <t>SW 27 Ave</t>
  </si>
  <si>
    <t>NW 27 Ave</t>
  </si>
  <si>
    <t>SW 30 Ave</t>
  </si>
  <si>
    <t>N of SW 42 St</t>
  </si>
  <si>
    <t>SW 26 Terr</t>
  </si>
  <si>
    <t xml:space="preserve">N of SW 32 St </t>
  </si>
  <si>
    <t>Ravenswood Rd</t>
  </si>
  <si>
    <t>N of NW 36 ST</t>
  </si>
  <si>
    <t>N 29 Ave</t>
  </si>
  <si>
    <t>NW 23 Ave</t>
  </si>
  <si>
    <t>NW 21 Ave</t>
  </si>
  <si>
    <t>NW 21/Oaks Dr</t>
  </si>
  <si>
    <t>NW 31 Ave_FTPK</t>
  </si>
  <si>
    <t>Blount Rd</t>
  </si>
  <si>
    <t>NW 15 Ave</t>
  </si>
  <si>
    <t>NW 12 Ave</t>
  </si>
  <si>
    <t>Bryan Rd</t>
  </si>
  <si>
    <t>SW 9 Ave</t>
  </si>
  <si>
    <t>NW 9 Ave</t>
  </si>
  <si>
    <t>Powerline Rd</t>
  </si>
  <si>
    <t>N of Green Rd</t>
  </si>
  <si>
    <t>N of SW 10 St</t>
  </si>
  <si>
    <t>7/9 Ave Connector</t>
  </si>
  <si>
    <t>I-95</t>
  </si>
  <si>
    <t>N of I-595</t>
  </si>
  <si>
    <t>SW 4 Ave</t>
  </si>
  <si>
    <t>N of SW 7 St-CBD</t>
  </si>
  <si>
    <t>NW 7 Ave</t>
  </si>
  <si>
    <t>N of Las Olas Blv-CBD</t>
  </si>
  <si>
    <t>N of Broward Blvd-CBD</t>
  </si>
  <si>
    <t>S 28 Ave</t>
  </si>
  <si>
    <t>SW 8 Ave</t>
  </si>
  <si>
    <t>NW 8 Ave</t>
  </si>
  <si>
    <t>S 26 Ave</t>
  </si>
  <si>
    <t>N 26 Ave</t>
  </si>
  <si>
    <t>SW 2 Ave</t>
  </si>
  <si>
    <t>Andrews Ave</t>
  </si>
  <si>
    <t>N of Eller Dr</t>
  </si>
  <si>
    <t>N of SE 17 St</t>
  </si>
  <si>
    <t>N of NE 6 St</t>
  </si>
  <si>
    <t>N of Pompano Pk Pl</t>
  </si>
  <si>
    <t>N of NW 15 St</t>
  </si>
  <si>
    <t>Military Trail</t>
  </si>
  <si>
    <t>N of SW 15 St</t>
  </si>
  <si>
    <t>N Dixie Hwy</t>
  </si>
  <si>
    <t>N of NE 13 St</t>
  </si>
  <si>
    <t>N of NE 16 St</t>
  </si>
  <si>
    <t>NE 6 Ave</t>
  </si>
  <si>
    <t>N of Dixie Hwy</t>
  </si>
  <si>
    <t>N of NE 56 St</t>
  </si>
  <si>
    <t>NW 6 Ave</t>
  </si>
  <si>
    <t>NE 3 Ave</t>
  </si>
  <si>
    <t>N of NE 48 St</t>
  </si>
  <si>
    <t>N of NE 54 St / SW 15 St</t>
  </si>
  <si>
    <t>Natura Blvd</t>
  </si>
  <si>
    <t>N of SE 10 St</t>
  </si>
  <si>
    <t>Dixie Hwy/ 21 Ave</t>
  </si>
  <si>
    <t>N of Phippen Rd</t>
  </si>
  <si>
    <t>SE 3 Ave</t>
  </si>
  <si>
    <t>N of SE 7 St-CBD</t>
  </si>
  <si>
    <t>NE 4 Ave/Wilton Dr</t>
  </si>
  <si>
    <t>Dixie Hwy</t>
  </si>
  <si>
    <t>N of NE 38 St</t>
  </si>
  <si>
    <t>N of Pompano Park Pl</t>
  </si>
  <si>
    <t>NE 15 Ave</t>
  </si>
  <si>
    <t>N of Las Olas Blvd</t>
  </si>
  <si>
    <t>N of NE 18 St</t>
  </si>
  <si>
    <t>NE 16 Ave</t>
  </si>
  <si>
    <t>Cypress Rd /18 Av</t>
  </si>
  <si>
    <t>N of Floranada Rd</t>
  </si>
  <si>
    <t xml:space="preserve">N of Commercial Blvd </t>
  </si>
  <si>
    <t>N of NE 62 St</t>
  </si>
  <si>
    <t>NE 5 Ave / 1 St / 2 Ave</t>
  </si>
  <si>
    <t>NE 11 Ave</t>
  </si>
  <si>
    <t>SW 3 Ave (Deerfield Bch)</t>
  </si>
  <si>
    <t>SE 2 Ave (Deerfield Bch)</t>
  </si>
  <si>
    <t>US 1</t>
  </si>
  <si>
    <t>E of Searstown (see 536)</t>
  </si>
  <si>
    <t>N of Gateway</t>
  </si>
  <si>
    <t>N of NE 10 St</t>
  </si>
  <si>
    <t>Miami Rd</t>
  </si>
  <si>
    <t>Victoria Pk Rd</t>
  </si>
  <si>
    <t>NE 20 Ave/7 St</t>
  </si>
  <si>
    <t xml:space="preserve">E of Victoria Pk Rd </t>
  </si>
  <si>
    <t>NE/S 14 Ave</t>
  </si>
  <si>
    <t>N 14 Ave</t>
  </si>
  <si>
    <t>SE 5 Ave</t>
  </si>
  <si>
    <t>Diplomat Pkwy</t>
  </si>
  <si>
    <t>Eisenhower Blvd</t>
  </si>
  <si>
    <t>N of Spangler Rd</t>
  </si>
  <si>
    <t>Bayview Dr</t>
  </si>
  <si>
    <t>NE 26 Ave / NE 10 St</t>
  </si>
  <si>
    <t>NE 23 Ave</t>
  </si>
  <si>
    <t xml:space="preserve">N of Copans Rd </t>
  </si>
  <si>
    <t>NE 22/23 Ave</t>
  </si>
  <si>
    <t>SE 12 Ave</t>
  </si>
  <si>
    <t xml:space="preserve">N of NE 49 St </t>
  </si>
  <si>
    <t>SR A1A</t>
  </si>
  <si>
    <t>N of Seabreeze Blvd</t>
  </si>
  <si>
    <t>N of Bayshore Dr</t>
  </si>
  <si>
    <t>N of Flamingo Ave</t>
  </si>
  <si>
    <t>N of Pine Ave</t>
  </si>
  <si>
    <t>N of NE 14 St</t>
  </si>
  <si>
    <t>N of Hillsboro Inlet</t>
  </si>
  <si>
    <t>El Mar Dr</t>
  </si>
  <si>
    <t>N of Palm Ave</t>
  </si>
  <si>
    <t>E   Estimated</t>
  </si>
  <si>
    <t>NA- 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</si>
</sst>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b/>
      <i/>
      <sz val="2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0"/>
      <name val="Arial"/>
      <family val="2"/>
    </font>
    <font>
      <b/>
      <i/>
      <sz val="12"/>
      <name val="Times New Roman"/>
      <family val="1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2" fontId="0" fillId="0" borderId="0" xfId="0" applyNumberFormat="1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2" fontId="0" fillId="0" borderId="1" xfId="0" applyNumberFormat="1" applyBorder="1"/>
    <xf numFmtId="2" fontId="0" fillId="0" borderId="0" xfId="0" applyNumberFormat="1" applyBorder="1"/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2" fontId="11" fillId="0" borderId="18" xfId="0" applyNumberFormat="1" applyFont="1" applyFill="1" applyBorder="1" applyAlignment="1">
      <alignment horizontal="center"/>
    </xf>
    <xf numFmtId="2" fontId="11" fillId="0" borderId="19" xfId="0" applyNumberFormat="1" applyFont="1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6" fillId="0" borderId="9" xfId="0" applyFont="1" applyFill="1" applyBorder="1"/>
    <xf numFmtId="0" fontId="6" fillId="0" borderId="31" xfId="0" applyFont="1" applyFill="1" applyBorder="1"/>
    <xf numFmtId="0" fontId="6" fillId="0" borderId="34" xfId="0" applyFont="1" applyFill="1" applyBorder="1"/>
    <xf numFmtId="0" fontId="10" fillId="0" borderId="31" xfId="0" applyFont="1" applyFill="1" applyBorder="1"/>
    <xf numFmtId="0" fontId="12" fillId="3" borderId="38" xfId="0" applyFont="1" applyFill="1" applyBorder="1" applyAlignment="1">
      <alignment horizontal="left"/>
    </xf>
    <xf numFmtId="0" fontId="12" fillId="3" borderId="32" xfId="0" applyFont="1" applyFill="1" applyBorder="1" applyAlignment="1">
      <alignment horizontal="left"/>
    </xf>
    <xf numFmtId="0" fontId="12" fillId="0" borderId="33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right"/>
    </xf>
    <xf numFmtId="0" fontId="12" fillId="3" borderId="33" xfId="0" applyNumberFormat="1" applyFont="1" applyFill="1" applyBorder="1" applyAlignment="1">
      <alignment horizontal="right"/>
    </xf>
    <xf numFmtId="0" fontId="12" fillId="3" borderId="32" xfId="0" applyFont="1" applyFill="1" applyBorder="1" applyAlignment="1">
      <alignment horizontal="center"/>
    </xf>
    <xf numFmtId="0" fontId="12" fillId="3" borderId="33" xfId="0" applyFont="1" applyFill="1" applyBorder="1" applyAlignment="1">
      <alignment horizontal="center"/>
    </xf>
    <xf numFmtId="0" fontId="12" fillId="3" borderId="33" xfId="0" applyFont="1" applyFill="1" applyBorder="1" applyAlignment="1">
      <alignment horizontal="right"/>
    </xf>
    <xf numFmtId="0" fontId="12" fillId="0" borderId="38" xfId="0" applyNumberFormat="1" applyFont="1" applyFill="1" applyBorder="1" applyAlignment="1">
      <alignment horizontal="right"/>
    </xf>
    <xf numFmtId="0" fontId="6" fillId="0" borderId="0" xfId="0" applyFont="1" applyBorder="1"/>
    <xf numFmtId="0" fontId="6" fillId="0" borderId="0" xfId="0" applyFont="1"/>
    <xf numFmtId="0" fontId="13" fillId="0" borderId="0" xfId="0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0" fillId="0" borderId="0" xfId="0" applyBorder="1"/>
    <xf numFmtId="0" fontId="5" fillId="0" borderId="0" xfId="0" applyFont="1"/>
    <xf numFmtId="0" fontId="9" fillId="0" borderId="0" xfId="0" applyFont="1" applyAlignment="1">
      <alignment horizontal="center"/>
    </xf>
    <xf numFmtId="0" fontId="9" fillId="0" borderId="3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2" fillId="0" borderId="0" xfId="0" applyFont="1" applyFill="1" applyBorder="1"/>
    <xf numFmtId="0" fontId="12" fillId="0" borderId="33" xfId="0" applyFont="1" applyFill="1" applyBorder="1" applyAlignment="1">
      <alignment horizontal="right"/>
    </xf>
    <xf numFmtId="0" fontId="16" fillId="0" borderId="0" xfId="0" applyFont="1"/>
    <xf numFmtId="0" fontId="16" fillId="0" borderId="25" xfId="0" applyFont="1" applyFill="1" applyBorder="1" applyAlignment="1">
      <alignment horizontal="right"/>
    </xf>
    <xf numFmtId="0" fontId="16" fillId="0" borderId="26" xfId="0" applyFont="1" applyFill="1" applyBorder="1" applyAlignment="1">
      <alignment horizontal="right"/>
    </xf>
    <xf numFmtId="0" fontId="16" fillId="0" borderId="0" xfId="0" applyFont="1" applyFill="1" applyBorder="1"/>
    <xf numFmtId="1" fontId="16" fillId="0" borderId="0" xfId="0" applyNumberFormat="1" applyFont="1" applyFill="1" applyBorder="1"/>
    <xf numFmtId="0" fontId="16" fillId="0" borderId="0" xfId="0" applyFont="1" applyBorder="1"/>
    <xf numFmtId="0" fontId="16" fillId="0" borderId="1" xfId="0" applyFont="1" applyBorder="1"/>
    <xf numFmtId="0" fontId="17" fillId="0" borderId="22" xfId="0" applyFont="1" applyBorder="1"/>
    <xf numFmtId="0" fontId="17" fillId="0" borderId="28" xfId="0" applyFont="1" applyBorder="1"/>
    <xf numFmtId="0" fontId="17" fillId="0" borderId="41" xfId="0" applyFont="1" applyFill="1" applyBorder="1" applyAlignment="1">
      <alignment horizontal="center"/>
    </xf>
    <xf numFmtId="1" fontId="17" fillId="0" borderId="26" xfId="0" applyNumberFormat="1" applyFont="1" applyFill="1" applyBorder="1" applyAlignment="1">
      <alignment horizontal="right"/>
    </xf>
    <xf numFmtId="0" fontId="17" fillId="0" borderId="25" xfId="0" applyFont="1" applyFill="1" applyBorder="1" applyAlignment="1">
      <alignment horizontal="right"/>
    </xf>
    <xf numFmtId="2" fontId="17" fillId="0" borderId="24" xfId="0" applyNumberFormat="1" applyFont="1" applyFill="1" applyBorder="1" applyAlignment="1">
      <alignment horizontal="right"/>
    </xf>
    <xf numFmtId="0" fontId="17" fillId="0" borderId="23" xfId="0" applyFont="1" applyFill="1" applyBorder="1" applyAlignment="1">
      <alignment horizontal="center"/>
    </xf>
    <xf numFmtId="1" fontId="17" fillId="0" borderId="22" xfId="0" applyNumberFormat="1" applyFont="1" applyFill="1" applyBorder="1" applyAlignment="1">
      <alignment horizontal="right"/>
    </xf>
    <xf numFmtId="0" fontId="17" fillId="0" borderId="23" xfId="0" applyNumberFormat="1" applyFont="1" applyFill="1" applyBorder="1" applyAlignment="1">
      <alignment horizontal="center"/>
    </xf>
    <xf numFmtId="1" fontId="17" fillId="0" borderId="41" xfId="0" applyNumberFormat="1" applyFont="1" applyFill="1" applyBorder="1" applyAlignment="1">
      <alignment horizontal="right"/>
    </xf>
    <xf numFmtId="0" fontId="17" fillId="0" borderId="26" xfId="0" applyFont="1" applyFill="1" applyBorder="1" applyAlignment="1">
      <alignment horizontal="right"/>
    </xf>
    <xf numFmtId="2" fontId="17" fillId="0" borderId="41" xfId="0" applyNumberFormat="1" applyFont="1" applyFill="1" applyBorder="1" applyAlignment="1">
      <alignment horizontal="right"/>
    </xf>
    <xf numFmtId="0" fontId="17" fillId="0" borderId="28" xfId="0" applyFont="1" applyFill="1" applyBorder="1" applyAlignment="1">
      <alignment horizontal="center"/>
    </xf>
    <xf numFmtId="0" fontId="17" fillId="0" borderId="41" xfId="0" applyFont="1" applyFill="1" applyBorder="1" applyAlignment="1">
      <alignment horizontal="right"/>
    </xf>
    <xf numFmtId="0" fontId="17" fillId="0" borderId="28" xfId="0" applyNumberFormat="1" applyFont="1" applyFill="1" applyBorder="1" applyAlignment="1">
      <alignment horizontal="center"/>
    </xf>
    <xf numFmtId="1" fontId="17" fillId="0" borderId="44" xfId="0" applyNumberFormat="1" applyFont="1" applyFill="1" applyBorder="1" applyAlignment="1">
      <alignment horizontal="right"/>
    </xf>
    <xf numFmtId="0" fontId="17" fillId="0" borderId="43" xfId="0" applyFont="1" applyFill="1" applyBorder="1" applyAlignment="1">
      <alignment horizontal="right"/>
    </xf>
    <xf numFmtId="0" fontId="17" fillId="0" borderId="44" xfId="0" applyFont="1" applyFill="1" applyBorder="1" applyAlignment="1">
      <alignment horizontal="right"/>
    </xf>
    <xf numFmtId="0" fontId="17" fillId="0" borderId="22" xfId="0" applyFont="1" applyFill="1" applyBorder="1" applyAlignment="1">
      <alignment horizontal="center"/>
    </xf>
    <xf numFmtId="0" fontId="18" fillId="0" borderId="22" xfId="0" applyFont="1" applyBorder="1"/>
    <xf numFmtId="0" fontId="17" fillId="0" borderId="40" xfId="0" applyFont="1" applyBorder="1"/>
    <xf numFmtId="1" fontId="17" fillId="0" borderId="2" xfId="0" applyNumberFormat="1" applyFont="1" applyFill="1" applyBorder="1" applyAlignment="1">
      <alignment horizontal="right"/>
    </xf>
    <xf numFmtId="1" fontId="17" fillId="0" borderId="42" xfId="0" applyNumberFormat="1" applyFont="1" applyFill="1" applyBorder="1" applyAlignment="1">
      <alignment horizontal="right"/>
    </xf>
    <xf numFmtId="0" fontId="17" fillId="0" borderId="42" xfId="0" applyFont="1" applyFill="1" applyBorder="1" applyAlignment="1">
      <alignment horizontal="center"/>
    </xf>
    <xf numFmtId="1" fontId="17" fillId="0" borderId="7" xfId="0" applyNumberFormat="1" applyFont="1" applyFill="1" applyBorder="1" applyAlignment="1">
      <alignment horizontal="right"/>
    </xf>
    <xf numFmtId="0" fontId="17" fillId="0" borderId="42" xfId="0" applyFont="1" applyFill="1" applyBorder="1" applyAlignment="1">
      <alignment horizontal="right"/>
    </xf>
    <xf numFmtId="0" fontId="17" fillId="0" borderId="28" xfId="0" applyFont="1" applyFill="1" applyBorder="1"/>
    <xf numFmtId="0" fontId="19" fillId="0" borderId="22" xfId="0" applyFont="1" applyBorder="1"/>
    <xf numFmtId="0" fontId="1" fillId="0" borderId="27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left"/>
    </xf>
    <xf numFmtId="0" fontId="0" fillId="0" borderId="22" xfId="0" applyFont="1" applyFill="1" applyBorder="1" applyAlignment="1">
      <alignment horizontal="left"/>
    </xf>
    <xf numFmtId="0" fontId="0" fillId="0" borderId="32" xfId="0" applyFont="1" applyFill="1" applyBorder="1" applyAlignment="1">
      <alignment horizontal="left"/>
    </xf>
    <xf numFmtId="0" fontId="0" fillId="2" borderId="22" xfId="0" applyFont="1" applyFill="1" applyBorder="1" applyAlignment="1">
      <alignment horizontal="left"/>
    </xf>
    <xf numFmtId="0" fontId="0" fillId="0" borderId="35" xfId="0" applyFont="1" applyFill="1" applyBorder="1" applyAlignment="1">
      <alignment horizontal="left"/>
    </xf>
    <xf numFmtId="0" fontId="16" fillId="0" borderId="19" xfId="0" applyFont="1" applyFill="1" applyBorder="1" applyAlignment="1">
      <alignment horizontal="left"/>
    </xf>
    <xf numFmtId="0" fontId="0" fillId="0" borderId="24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right"/>
    </xf>
    <xf numFmtId="2" fontId="0" fillId="0" borderId="24" xfId="0" applyNumberFormat="1" applyFont="1" applyFill="1" applyBorder="1" applyAlignment="1">
      <alignment horizontal="right"/>
    </xf>
    <xf numFmtId="0" fontId="0" fillId="0" borderId="23" xfId="0" applyFont="1" applyFill="1" applyBorder="1" applyAlignment="1">
      <alignment horizontal="center"/>
    </xf>
    <xf numFmtId="1" fontId="0" fillId="0" borderId="27" xfId="0" applyNumberFormat="1" applyFont="1" applyFill="1" applyBorder="1" applyAlignment="1">
      <alignment horizontal="right"/>
    </xf>
    <xf numFmtId="1" fontId="0" fillId="0" borderId="26" xfId="0" applyNumberFormat="1" applyFont="1" applyFill="1" applyBorder="1" applyAlignment="1">
      <alignment horizontal="right"/>
    </xf>
    <xf numFmtId="0" fontId="0" fillId="0" borderId="28" xfId="0" applyNumberFormat="1" applyFont="1" applyFill="1" applyBorder="1" applyAlignment="1">
      <alignment horizontal="center"/>
    </xf>
    <xf numFmtId="0" fontId="0" fillId="0" borderId="26" xfId="0" applyFont="1" applyFill="1" applyBorder="1" applyAlignment="1">
      <alignment horizontal="right"/>
    </xf>
    <xf numFmtId="1" fontId="0" fillId="0" borderId="29" xfId="0" applyNumberFormat="1" applyFont="1" applyFill="1" applyBorder="1" applyAlignment="1">
      <alignment horizontal="right"/>
    </xf>
    <xf numFmtId="0" fontId="0" fillId="0" borderId="23" xfId="0" applyNumberFormat="1" applyFont="1" applyFill="1" applyBorder="1" applyAlignment="1">
      <alignment horizontal="center"/>
    </xf>
    <xf numFmtId="0" fontId="0" fillId="0" borderId="30" xfId="0" applyFont="1" applyFill="1" applyBorder="1" applyAlignment="1">
      <alignment horizontal="right"/>
    </xf>
    <xf numFmtId="0" fontId="0" fillId="0" borderId="29" xfId="0" applyFont="1" applyFill="1" applyBorder="1" applyAlignment="1">
      <alignment horizontal="right"/>
    </xf>
    <xf numFmtId="0" fontId="0" fillId="0" borderId="33" xfId="0" applyFont="1" applyFill="1" applyBorder="1" applyAlignment="1">
      <alignment horizontal="center"/>
    </xf>
    <xf numFmtId="0" fontId="0" fillId="0" borderId="25" xfId="0" applyNumberFormat="1" applyFont="1" applyFill="1" applyBorder="1" applyAlignment="1">
      <alignment horizontal="right"/>
    </xf>
    <xf numFmtId="0" fontId="0" fillId="0" borderId="18" xfId="0" applyFont="1" applyFill="1" applyBorder="1" applyAlignment="1">
      <alignment horizontal="center"/>
    </xf>
    <xf numFmtId="1" fontId="0" fillId="0" borderId="21" xfId="0" applyNumberFormat="1" applyFont="1" applyFill="1" applyBorder="1" applyAlignment="1">
      <alignment horizontal="right"/>
    </xf>
    <xf numFmtId="2" fontId="0" fillId="0" borderId="18" xfId="0" applyNumberFormat="1" applyFont="1" applyFill="1" applyBorder="1" applyAlignment="1">
      <alignment horizontal="right"/>
    </xf>
    <xf numFmtId="0" fontId="0" fillId="0" borderId="19" xfId="0" applyFont="1" applyFill="1" applyBorder="1" applyAlignment="1">
      <alignment horizontal="center"/>
    </xf>
    <xf numFmtId="0" fontId="0" fillId="0" borderId="19" xfId="0" applyNumberFormat="1" applyFont="1" applyFill="1" applyBorder="1" applyAlignment="1">
      <alignment horizontal="center"/>
    </xf>
    <xf numFmtId="0" fontId="0" fillId="0" borderId="37" xfId="0" applyFont="1" applyFill="1" applyBorder="1" applyAlignment="1">
      <alignment horizontal="right"/>
    </xf>
    <xf numFmtId="0" fontId="0" fillId="0" borderId="21" xfId="0" applyFont="1" applyFill="1" applyBorder="1" applyAlignment="1">
      <alignment horizontal="right"/>
    </xf>
    <xf numFmtId="1" fontId="0" fillId="0" borderId="20" xfId="0" applyNumberFormat="1" applyFont="1" applyFill="1" applyBorder="1" applyAlignment="1">
      <alignment horizontal="right"/>
    </xf>
    <xf numFmtId="1" fontId="16" fillId="0" borderId="7" xfId="0" applyNumberFormat="1" applyFont="1" applyFill="1" applyBorder="1" applyAlignment="1">
      <alignment horizontal="right"/>
    </xf>
    <xf numFmtId="0" fontId="16" fillId="0" borderId="25" xfId="0" applyNumberFormat="1" applyFont="1" applyFill="1" applyBorder="1" applyAlignment="1">
      <alignment horizontal="right"/>
    </xf>
    <xf numFmtId="0" fontId="16" fillId="0" borderId="29" xfId="0" applyFont="1" applyFill="1" applyBorder="1" applyAlignment="1">
      <alignment horizontal="right"/>
    </xf>
    <xf numFmtId="1" fontId="16" fillId="0" borderId="30" xfId="0" applyNumberFormat="1" applyFont="1" applyFill="1" applyBorder="1" applyAlignment="1">
      <alignment horizontal="right"/>
    </xf>
    <xf numFmtId="1" fontId="16" fillId="0" borderId="29" xfId="0" applyNumberFormat="1" applyFont="1" applyFill="1" applyBorder="1" applyAlignment="1">
      <alignment horizontal="right"/>
    </xf>
    <xf numFmtId="1" fontId="16" fillId="0" borderId="8" xfId="0" applyNumberFormat="1" applyFont="1" applyFill="1" applyBorder="1" applyAlignment="1">
      <alignment horizontal="right"/>
    </xf>
    <xf numFmtId="0" fontId="16" fillId="0" borderId="24" xfId="0" applyFont="1" applyFill="1" applyBorder="1" applyAlignment="1">
      <alignment horizontal="center"/>
    </xf>
    <xf numFmtId="0" fontId="16" fillId="0" borderId="24" xfId="0" applyFont="1" applyFill="1" applyBorder="1" applyAlignment="1">
      <alignment horizontal="right"/>
    </xf>
    <xf numFmtId="1" fontId="16" fillId="0" borderId="27" xfId="0" applyNumberFormat="1" applyFont="1" applyFill="1" applyBorder="1" applyAlignment="1">
      <alignment horizontal="right"/>
    </xf>
    <xf numFmtId="1" fontId="16" fillId="0" borderId="36" xfId="0" applyNumberFormat="1" applyFont="1" applyFill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" fontId="16" fillId="0" borderId="37" xfId="0" applyNumberFormat="1" applyFont="1" applyFill="1" applyBorder="1" applyAlignment="1">
      <alignment horizontal="right"/>
    </xf>
    <xf numFmtId="1" fontId="16" fillId="0" borderId="21" xfId="0" applyNumberFormat="1" applyFont="1" applyFill="1" applyBorder="1" applyAlignment="1">
      <alignment horizontal="right"/>
    </xf>
    <xf numFmtId="1" fontId="16" fillId="0" borderId="20" xfId="0" applyNumberFormat="1" applyFont="1" applyFill="1" applyBorder="1" applyAlignment="1">
      <alignment horizontal="right"/>
    </xf>
    <xf numFmtId="0" fontId="16" fillId="0" borderId="18" xfId="0" applyFont="1" applyFill="1" applyBorder="1" applyAlignment="1">
      <alignment horizontal="center"/>
    </xf>
    <xf numFmtId="1" fontId="16" fillId="0" borderId="0" xfId="0" applyNumberFormat="1" applyFont="1" applyBorder="1"/>
    <xf numFmtId="1" fontId="16" fillId="0" borderId="0" xfId="0" applyNumberFormat="1" applyFont="1" applyAlignment="1">
      <alignment horizontal="right"/>
    </xf>
    <xf numFmtId="0" fontId="20" fillId="0" borderId="0" xfId="0" applyFont="1"/>
    <xf numFmtId="0" fontId="11" fillId="0" borderId="17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3" xfId="0" applyFont="1" applyBorder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indexed="55"/>
      </font>
    </dxf>
    <dxf>
      <font>
        <condense val="0"/>
        <extend val="0"/>
        <color indexed="23"/>
      </font>
      <fill>
        <patternFill patternType="none">
          <bgColor indexed="65"/>
        </patternFill>
      </fill>
    </dxf>
    <dxf>
      <font>
        <condense val="0"/>
        <extend val="0"/>
        <color indexed="23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36"/>
  <sheetViews>
    <sheetView tabSelected="1" topLeftCell="A498" workbookViewId="0">
      <selection activeCell="AA520" sqref="AA520"/>
    </sheetView>
  </sheetViews>
  <sheetFormatPr defaultRowHeight="15" x14ac:dyDescent="0.25"/>
  <cols>
    <col min="2" max="2" width="18.28515625" customWidth="1"/>
    <col min="3" max="3" width="16.28515625" customWidth="1"/>
    <col min="6" max="6" width="2" customWidth="1"/>
    <col min="8" max="8" width="2.5703125" customWidth="1"/>
    <col min="9" max="9" width="5.5703125" bestFit="1" customWidth="1"/>
    <col min="11" max="11" width="9.28515625" bestFit="1" customWidth="1"/>
    <col min="12" max="12" width="3.140625" customWidth="1"/>
    <col min="14" max="14" width="3" customWidth="1"/>
    <col min="15" max="15" width="8.140625" bestFit="1" customWidth="1"/>
    <col min="16" max="16" width="8.7109375" customWidth="1"/>
    <col min="20" max="20" width="2.5703125" customWidth="1"/>
    <col min="21" max="21" width="6.5703125" customWidth="1"/>
    <col min="22" max="22" width="7" customWidth="1"/>
    <col min="25" max="25" width="2.5703125" customWidth="1"/>
  </cols>
  <sheetData>
    <row r="1" spans="1:27" ht="18.75" x14ac:dyDescent="0.3">
      <c r="D1" s="1"/>
      <c r="E1" s="2"/>
      <c r="F1" s="1"/>
      <c r="G1" s="3"/>
      <c r="I1" s="4"/>
      <c r="J1" s="4"/>
      <c r="K1" s="4"/>
      <c r="L1" s="4"/>
      <c r="M1" s="4"/>
      <c r="N1" s="4"/>
      <c r="O1" s="4"/>
      <c r="P1" s="4"/>
      <c r="Q1" s="5"/>
      <c r="R1" s="5"/>
      <c r="S1" s="5"/>
      <c r="T1" s="5"/>
      <c r="U1" s="6"/>
      <c r="V1" s="7" t="s">
        <v>0</v>
      </c>
      <c r="W1" s="5"/>
      <c r="X1" s="5"/>
      <c r="Y1" s="5"/>
      <c r="Z1" s="6"/>
      <c r="AA1" s="7" t="s">
        <v>0</v>
      </c>
    </row>
    <row r="2" spans="1:27" ht="18.75" x14ac:dyDescent="0.3">
      <c r="D2" s="1"/>
      <c r="E2" s="2"/>
      <c r="F2" s="1"/>
      <c r="G2" s="3"/>
      <c r="I2" s="4"/>
      <c r="J2" s="4"/>
      <c r="K2" s="4"/>
      <c r="L2" s="4"/>
      <c r="M2" s="4"/>
      <c r="N2" s="4"/>
      <c r="O2" s="4"/>
      <c r="P2" s="4"/>
      <c r="Q2" s="5"/>
      <c r="R2" s="5"/>
      <c r="S2" s="5"/>
      <c r="T2" s="5"/>
      <c r="U2" s="6"/>
      <c r="V2" s="7" t="s">
        <v>1</v>
      </c>
      <c r="W2" s="5"/>
      <c r="X2" s="5"/>
      <c r="Y2" s="5"/>
      <c r="Z2" s="6"/>
      <c r="AA2" s="7" t="s">
        <v>1</v>
      </c>
    </row>
    <row r="3" spans="1:27" ht="15.75" x14ac:dyDescent="0.25">
      <c r="A3" s="8"/>
      <c r="B3" s="8"/>
      <c r="C3" s="8"/>
      <c r="D3" s="9"/>
      <c r="E3" s="10"/>
      <c r="F3" s="9"/>
      <c r="G3" s="11"/>
      <c r="H3" s="8"/>
      <c r="I3" s="12"/>
      <c r="J3" s="12"/>
      <c r="K3" s="12"/>
      <c r="L3" s="12"/>
      <c r="M3" s="12"/>
      <c r="N3" s="12"/>
      <c r="O3" s="12"/>
      <c r="P3" s="12"/>
      <c r="Q3" s="8"/>
      <c r="R3" s="8"/>
      <c r="S3" s="8"/>
      <c r="T3" s="8"/>
      <c r="U3" s="12"/>
      <c r="V3" s="8"/>
      <c r="W3" s="8"/>
      <c r="X3" s="8"/>
      <c r="Y3" s="8"/>
      <c r="Z3" s="8"/>
      <c r="AA3" s="8"/>
    </row>
    <row r="4" spans="1:27" ht="15.75" x14ac:dyDescent="0.25">
      <c r="D4" s="1"/>
      <c r="E4" s="2"/>
      <c r="F4" s="1"/>
      <c r="G4" s="3"/>
      <c r="I4" s="4"/>
      <c r="J4" s="13"/>
      <c r="K4" s="13"/>
      <c r="L4" s="13"/>
      <c r="M4" s="13"/>
      <c r="N4" s="13"/>
      <c r="O4" s="13"/>
      <c r="P4" s="13"/>
      <c r="U4" s="4"/>
    </row>
    <row r="5" spans="1:27" ht="18" x14ac:dyDescent="0.25">
      <c r="B5" s="144" t="s">
        <v>2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"/>
      <c r="X5" s="14"/>
      <c r="Y5" s="14"/>
      <c r="Z5" s="14"/>
      <c r="AA5" s="14"/>
    </row>
    <row r="6" spans="1:27" ht="15.75" thickBot="1" x14ac:dyDescent="0.3">
      <c r="A6" s="15"/>
      <c r="B6" s="15"/>
      <c r="C6" s="15"/>
      <c r="D6" s="16"/>
      <c r="E6" s="16"/>
      <c r="F6" s="16"/>
      <c r="G6" s="15"/>
      <c r="H6" s="15"/>
      <c r="I6" s="17" t="s">
        <v>3</v>
      </c>
      <c r="J6" s="4"/>
      <c r="K6" s="4"/>
      <c r="L6" s="4"/>
      <c r="M6" s="4"/>
      <c r="N6" s="4"/>
      <c r="O6" s="4"/>
      <c r="P6" s="4"/>
      <c r="Q6" s="15"/>
      <c r="R6" s="15"/>
    </row>
    <row r="7" spans="1:27" ht="26.25" thickTop="1" x14ac:dyDescent="0.35">
      <c r="A7" s="15"/>
      <c r="B7" s="18"/>
      <c r="C7" s="19"/>
      <c r="D7" s="20"/>
      <c r="E7" s="145">
        <v>2013</v>
      </c>
      <c r="F7" s="146"/>
      <c r="G7" s="146"/>
      <c r="H7" s="146"/>
      <c r="I7" s="146"/>
      <c r="J7" s="146"/>
      <c r="K7" s="146">
        <v>2013</v>
      </c>
      <c r="L7" s="146"/>
      <c r="M7" s="146"/>
      <c r="N7" s="146"/>
      <c r="O7" s="146"/>
      <c r="P7" s="146"/>
      <c r="Q7" s="21"/>
      <c r="R7" s="147">
        <v>2035</v>
      </c>
      <c r="S7" s="147"/>
      <c r="T7" s="147"/>
      <c r="U7" s="147"/>
      <c r="V7" s="145"/>
      <c r="W7" s="147">
        <v>2035</v>
      </c>
      <c r="X7" s="147"/>
      <c r="Y7" s="147"/>
      <c r="Z7" s="147"/>
      <c r="AA7" s="145"/>
    </row>
    <row r="8" spans="1:27" ht="16.5" thickBot="1" x14ac:dyDescent="0.3">
      <c r="A8" s="15"/>
      <c r="B8" s="22"/>
      <c r="C8" s="23"/>
      <c r="D8" s="24" t="s">
        <v>4</v>
      </c>
      <c r="E8" s="148" t="s">
        <v>5</v>
      </c>
      <c r="F8" s="149"/>
      <c r="G8" s="149"/>
      <c r="H8" s="149"/>
      <c r="I8" s="149"/>
      <c r="J8" s="150"/>
      <c r="K8" s="148" t="s">
        <v>6</v>
      </c>
      <c r="L8" s="149"/>
      <c r="M8" s="149"/>
      <c r="N8" s="149"/>
      <c r="O8" s="149"/>
      <c r="P8" s="150"/>
      <c r="Q8" s="25" t="s">
        <v>7</v>
      </c>
      <c r="R8" s="148" t="s">
        <v>5</v>
      </c>
      <c r="S8" s="149"/>
      <c r="T8" s="149"/>
      <c r="U8" s="149"/>
      <c r="V8" s="150"/>
      <c r="W8" s="148" t="s">
        <v>6</v>
      </c>
      <c r="X8" s="149"/>
      <c r="Y8" s="149"/>
      <c r="Z8" s="149"/>
      <c r="AA8" s="150"/>
    </row>
    <row r="9" spans="1:27" ht="17.25" thickTop="1" thickBot="1" x14ac:dyDescent="0.3">
      <c r="A9" s="26" t="s">
        <v>8</v>
      </c>
      <c r="B9" s="27" t="s">
        <v>9</v>
      </c>
      <c r="C9" s="28" t="s">
        <v>10</v>
      </c>
      <c r="D9" s="29" t="s">
        <v>11</v>
      </c>
      <c r="E9" s="152" t="s">
        <v>12</v>
      </c>
      <c r="F9" s="143"/>
      <c r="G9" s="142" t="s">
        <v>13</v>
      </c>
      <c r="H9" s="143"/>
      <c r="I9" s="30" t="s">
        <v>14</v>
      </c>
      <c r="J9" s="31" t="s">
        <v>15</v>
      </c>
      <c r="K9" s="152" t="s">
        <v>16</v>
      </c>
      <c r="L9" s="143"/>
      <c r="M9" s="142" t="s">
        <v>13</v>
      </c>
      <c r="N9" s="143"/>
      <c r="O9" s="30" t="s">
        <v>14</v>
      </c>
      <c r="P9" s="31" t="s">
        <v>15</v>
      </c>
      <c r="Q9" s="32" t="s">
        <v>11</v>
      </c>
      <c r="R9" s="33" t="s">
        <v>16</v>
      </c>
      <c r="S9" s="142" t="s">
        <v>13</v>
      </c>
      <c r="T9" s="143"/>
      <c r="U9" s="30" t="s">
        <v>14</v>
      </c>
      <c r="V9" s="31" t="s">
        <v>15</v>
      </c>
      <c r="W9" s="33" t="s">
        <v>16</v>
      </c>
      <c r="X9" s="142" t="s">
        <v>13</v>
      </c>
      <c r="Y9" s="143"/>
      <c r="Z9" s="30" t="s">
        <v>14</v>
      </c>
      <c r="AA9" s="31" t="s">
        <v>15</v>
      </c>
    </row>
    <row r="10" spans="1:27" ht="15.75" thickTop="1" x14ac:dyDescent="0.25">
      <c r="A10" s="35">
        <v>1118</v>
      </c>
      <c r="B10" s="95" t="s">
        <v>17</v>
      </c>
      <c r="C10" s="96" t="s">
        <v>18</v>
      </c>
      <c r="D10" s="130" t="s">
        <v>19</v>
      </c>
      <c r="E10" s="124" t="s">
        <v>19</v>
      </c>
      <c r="F10" s="60"/>
      <c r="G10" s="61" t="s">
        <v>19</v>
      </c>
      <c r="H10" s="103" t="s">
        <v>20</v>
      </c>
      <c r="I10" s="104" t="s">
        <v>19</v>
      </c>
      <c r="J10" s="105" t="s">
        <v>19</v>
      </c>
      <c r="K10" s="106" t="s">
        <v>19</v>
      </c>
      <c r="L10" s="60"/>
      <c r="M10" s="107" t="s">
        <v>19</v>
      </c>
      <c r="N10" s="125" t="s">
        <v>20</v>
      </c>
      <c r="O10" s="104" t="s">
        <v>19</v>
      </c>
      <c r="P10" s="108" t="s">
        <v>19</v>
      </c>
      <c r="Q10" s="102">
        <v>474</v>
      </c>
      <c r="R10" s="124">
        <v>17131</v>
      </c>
      <c r="S10" s="109">
        <v>35820</v>
      </c>
      <c r="T10" s="103" t="s">
        <v>20</v>
      </c>
      <c r="U10" s="104">
        <v>0.47822445561139026</v>
      </c>
      <c r="V10" s="105" t="s">
        <v>21</v>
      </c>
      <c r="W10" s="106">
        <v>1627</v>
      </c>
      <c r="X10" s="107">
        <v>3222</v>
      </c>
      <c r="Y10" s="60" t="s">
        <v>20</v>
      </c>
      <c r="Z10" s="104">
        <v>0.50465549348230909</v>
      </c>
      <c r="AA10" s="108" t="s">
        <v>21</v>
      </c>
    </row>
    <row r="11" spans="1:27" x14ac:dyDescent="0.25">
      <c r="A11" s="35">
        <v>1120</v>
      </c>
      <c r="B11" s="97" t="s">
        <v>17</v>
      </c>
      <c r="C11" s="96" t="s">
        <v>22</v>
      </c>
      <c r="D11" s="130">
        <v>264</v>
      </c>
      <c r="E11" s="124">
        <v>10500</v>
      </c>
      <c r="F11" s="126"/>
      <c r="G11" s="127">
        <v>13320</v>
      </c>
      <c r="H11" s="110" t="s">
        <v>20</v>
      </c>
      <c r="I11" s="104">
        <v>0.78821321321321325</v>
      </c>
      <c r="J11" s="105" t="s">
        <v>23</v>
      </c>
      <c r="K11" s="106">
        <v>998</v>
      </c>
      <c r="L11" s="126"/>
      <c r="M11" s="127">
        <v>1197</v>
      </c>
      <c r="N11" s="128" t="s">
        <v>20</v>
      </c>
      <c r="O11" s="104">
        <v>0.83291562238930661</v>
      </c>
      <c r="P11" s="111" t="s">
        <v>23</v>
      </c>
      <c r="Q11" s="102">
        <v>264</v>
      </c>
      <c r="R11" s="124">
        <v>15839</v>
      </c>
      <c r="S11" s="112">
        <v>13320</v>
      </c>
      <c r="T11" s="113" t="s">
        <v>20</v>
      </c>
      <c r="U11" s="104">
        <v>1.1890390390390391</v>
      </c>
      <c r="V11" s="105" t="s">
        <v>24</v>
      </c>
      <c r="W11" s="106">
        <v>1505</v>
      </c>
      <c r="X11" s="127">
        <v>1197</v>
      </c>
      <c r="Y11" s="126" t="s">
        <v>20</v>
      </c>
      <c r="Z11" s="104">
        <v>1.2564745196324143</v>
      </c>
      <c r="AA11" s="111" t="s">
        <v>24</v>
      </c>
    </row>
    <row r="12" spans="1:27" x14ac:dyDescent="0.25">
      <c r="A12" s="35">
        <v>2</v>
      </c>
      <c r="B12" s="95" t="s">
        <v>26</v>
      </c>
      <c r="C12" s="96" t="s">
        <v>27</v>
      </c>
      <c r="D12" s="130" t="s">
        <v>19</v>
      </c>
      <c r="E12" s="124" t="s">
        <v>19</v>
      </c>
      <c r="F12" s="126"/>
      <c r="G12" s="127" t="s">
        <v>19</v>
      </c>
      <c r="H12" s="110" t="s">
        <v>20</v>
      </c>
      <c r="I12" s="104" t="s">
        <v>19</v>
      </c>
      <c r="J12" s="105" t="s">
        <v>19</v>
      </c>
      <c r="K12" s="106" t="s">
        <v>19</v>
      </c>
      <c r="L12" s="126"/>
      <c r="M12" s="127" t="s">
        <v>19</v>
      </c>
      <c r="N12" s="128" t="s">
        <v>20</v>
      </c>
      <c r="O12" s="104" t="s">
        <v>19</v>
      </c>
      <c r="P12" s="111" t="s">
        <v>19</v>
      </c>
      <c r="Q12" s="102">
        <v>464</v>
      </c>
      <c r="R12" s="124">
        <v>1803</v>
      </c>
      <c r="S12" s="112">
        <v>29160</v>
      </c>
      <c r="T12" s="113" t="s">
        <v>20</v>
      </c>
      <c r="U12" s="104">
        <v>6.1796982167352535E-2</v>
      </c>
      <c r="V12" s="105" t="s">
        <v>21</v>
      </c>
      <c r="W12" s="106">
        <v>171</v>
      </c>
      <c r="X12" s="127">
        <v>2628</v>
      </c>
      <c r="Y12" s="126" t="s">
        <v>20</v>
      </c>
      <c r="Z12" s="104">
        <v>6.4687975646879753E-2</v>
      </c>
      <c r="AA12" s="111" t="s">
        <v>21</v>
      </c>
    </row>
    <row r="13" spans="1:27" x14ac:dyDescent="0.25">
      <c r="A13" s="36">
        <v>1152</v>
      </c>
      <c r="B13" s="97" t="s">
        <v>26</v>
      </c>
      <c r="C13" s="98" t="s">
        <v>28</v>
      </c>
      <c r="D13" s="130">
        <v>264</v>
      </c>
      <c r="E13" s="124">
        <v>7200</v>
      </c>
      <c r="F13" s="126"/>
      <c r="G13" s="127">
        <v>13320</v>
      </c>
      <c r="H13" s="110" t="s">
        <v>20</v>
      </c>
      <c r="I13" s="104">
        <v>0.54046546546546548</v>
      </c>
      <c r="J13" s="105" t="s">
        <v>23</v>
      </c>
      <c r="K13" s="106">
        <v>684</v>
      </c>
      <c r="L13" s="126"/>
      <c r="M13" s="127">
        <v>1197</v>
      </c>
      <c r="N13" s="128" t="s">
        <v>20</v>
      </c>
      <c r="O13" s="104">
        <v>0.57059314954051799</v>
      </c>
      <c r="P13" s="111" t="s">
        <v>23</v>
      </c>
      <c r="Q13" s="114">
        <v>464</v>
      </c>
      <c r="R13" s="124">
        <v>3234</v>
      </c>
      <c r="S13" s="112">
        <v>29160</v>
      </c>
      <c r="T13" s="113" t="s">
        <v>20</v>
      </c>
      <c r="U13" s="104">
        <v>0.11087105624142661</v>
      </c>
      <c r="V13" s="105" t="s">
        <v>21</v>
      </c>
      <c r="W13" s="106">
        <v>307</v>
      </c>
      <c r="X13" s="127">
        <v>2628</v>
      </c>
      <c r="Y13" s="126" t="s">
        <v>20</v>
      </c>
      <c r="Z13" s="104">
        <v>0.11643835616438356</v>
      </c>
      <c r="AA13" s="111" t="s">
        <v>21</v>
      </c>
    </row>
    <row r="14" spans="1:27" x14ac:dyDescent="0.25">
      <c r="A14" s="35">
        <v>4</v>
      </c>
      <c r="B14" s="97" t="s">
        <v>26</v>
      </c>
      <c r="C14" s="96" t="s">
        <v>29</v>
      </c>
      <c r="D14" s="130">
        <v>264</v>
      </c>
      <c r="E14" s="124">
        <v>5700</v>
      </c>
      <c r="F14" s="126"/>
      <c r="G14" s="127">
        <v>13320</v>
      </c>
      <c r="H14" s="110" t="s">
        <v>20</v>
      </c>
      <c r="I14" s="104">
        <v>0.42785285285285285</v>
      </c>
      <c r="J14" s="105" t="s">
        <v>21</v>
      </c>
      <c r="K14" s="106">
        <v>542</v>
      </c>
      <c r="L14" s="126"/>
      <c r="M14" s="127">
        <v>1197</v>
      </c>
      <c r="N14" s="128" t="s">
        <v>20</v>
      </c>
      <c r="O14" s="104">
        <v>0.45196324143692562</v>
      </c>
      <c r="P14" s="111" t="s">
        <v>21</v>
      </c>
      <c r="Q14" s="102">
        <v>464</v>
      </c>
      <c r="R14" s="124">
        <v>10696</v>
      </c>
      <c r="S14" s="112">
        <v>29160</v>
      </c>
      <c r="T14" s="113" t="s">
        <v>20</v>
      </c>
      <c r="U14" s="104">
        <v>0.36676954732510286</v>
      </c>
      <c r="V14" s="105" t="s">
        <v>21</v>
      </c>
      <c r="W14" s="106">
        <v>1016</v>
      </c>
      <c r="X14" s="127">
        <v>2628</v>
      </c>
      <c r="Y14" s="126" t="s">
        <v>20</v>
      </c>
      <c r="Z14" s="104">
        <v>0.38622526636225268</v>
      </c>
      <c r="AA14" s="111" t="s">
        <v>21</v>
      </c>
    </row>
    <row r="15" spans="1:27" x14ac:dyDescent="0.25">
      <c r="A15" s="35">
        <v>6</v>
      </c>
      <c r="B15" s="95" t="s">
        <v>30</v>
      </c>
      <c r="C15" s="96" t="s">
        <v>31</v>
      </c>
      <c r="D15" s="130">
        <v>422</v>
      </c>
      <c r="E15" s="124">
        <v>25700</v>
      </c>
      <c r="F15" s="126"/>
      <c r="G15" s="127">
        <v>37810</v>
      </c>
      <c r="H15" s="110" t="s">
        <v>32</v>
      </c>
      <c r="I15" s="104">
        <v>0.67968791325046285</v>
      </c>
      <c r="J15" s="105" t="s">
        <v>21</v>
      </c>
      <c r="K15" s="106">
        <v>2442</v>
      </c>
      <c r="L15" s="126"/>
      <c r="M15" s="127">
        <v>3401</v>
      </c>
      <c r="N15" s="128" t="s">
        <v>32</v>
      </c>
      <c r="O15" s="104">
        <v>0.71773007938841515</v>
      </c>
      <c r="P15" s="111" t="s">
        <v>21</v>
      </c>
      <c r="Q15" s="102">
        <v>422</v>
      </c>
      <c r="R15" s="124">
        <v>25762</v>
      </c>
      <c r="S15" s="112">
        <v>37810</v>
      </c>
      <c r="T15" s="113" t="s">
        <v>32</v>
      </c>
      <c r="U15" s="104">
        <v>0.68132769108701396</v>
      </c>
      <c r="V15" s="105" t="s">
        <v>21</v>
      </c>
      <c r="W15" s="106">
        <v>2447</v>
      </c>
      <c r="X15" s="127">
        <v>3401</v>
      </c>
      <c r="Y15" s="126" t="s">
        <v>32</v>
      </c>
      <c r="Z15" s="104">
        <v>0.71920023522493381</v>
      </c>
      <c r="AA15" s="111" t="s">
        <v>21</v>
      </c>
    </row>
    <row r="16" spans="1:27" x14ac:dyDescent="0.25">
      <c r="A16" s="35">
        <v>8</v>
      </c>
      <c r="B16" s="97" t="s">
        <v>30</v>
      </c>
      <c r="C16" s="96" t="s">
        <v>33</v>
      </c>
      <c r="D16" s="130">
        <v>422</v>
      </c>
      <c r="E16" s="124">
        <v>32000</v>
      </c>
      <c r="F16" s="126"/>
      <c r="G16" s="127">
        <v>37810</v>
      </c>
      <c r="H16" s="110" t="s">
        <v>32</v>
      </c>
      <c r="I16" s="104">
        <v>0.84631049986775986</v>
      </c>
      <c r="J16" s="105" t="s">
        <v>21</v>
      </c>
      <c r="K16" s="106">
        <v>3040</v>
      </c>
      <c r="L16" s="126"/>
      <c r="M16" s="127">
        <v>3401</v>
      </c>
      <c r="N16" s="128" t="s">
        <v>32</v>
      </c>
      <c r="O16" s="104">
        <v>0.89356071743604826</v>
      </c>
      <c r="P16" s="111" t="s">
        <v>21</v>
      </c>
      <c r="Q16" s="102">
        <v>422</v>
      </c>
      <c r="R16" s="124">
        <v>23326</v>
      </c>
      <c r="S16" s="112">
        <v>37810</v>
      </c>
      <c r="T16" s="113" t="s">
        <v>32</v>
      </c>
      <c r="U16" s="104">
        <v>0.61690029092832588</v>
      </c>
      <c r="V16" s="105" t="s">
        <v>21</v>
      </c>
      <c r="W16" s="106">
        <v>2216</v>
      </c>
      <c r="X16" s="127">
        <v>3401</v>
      </c>
      <c r="Y16" s="126" t="s">
        <v>32</v>
      </c>
      <c r="Z16" s="104">
        <v>0.65127903557777123</v>
      </c>
      <c r="AA16" s="111" t="s">
        <v>21</v>
      </c>
    </row>
    <row r="17" spans="1:27" x14ac:dyDescent="0.25">
      <c r="A17" s="35">
        <v>10</v>
      </c>
      <c r="B17" s="97" t="s">
        <v>30</v>
      </c>
      <c r="C17" s="96" t="s">
        <v>34</v>
      </c>
      <c r="D17" s="130">
        <v>264</v>
      </c>
      <c r="E17" s="124">
        <v>16000</v>
      </c>
      <c r="F17" s="126"/>
      <c r="G17" s="127">
        <v>13320</v>
      </c>
      <c r="H17" s="110" t="s">
        <v>20</v>
      </c>
      <c r="I17" s="104">
        <v>1.2011261261261261</v>
      </c>
      <c r="J17" s="105" t="s">
        <v>24</v>
      </c>
      <c r="K17" s="106">
        <v>1520</v>
      </c>
      <c r="L17" s="126"/>
      <c r="M17" s="127">
        <v>1197</v>
      </c>
      <c r="N17" s="128" t="s">
        <v>20</v>
      </c>
      <c r="O17" s="104">
        <v>1.2690058479532165</v>
      </c>
      <c r="P17" s="111" t="s">
        <v>24</v>
      </c>
      <c r="Q17" s="102">
        <v>264</v>
      </c>
      <c r="R17" s="124">
        <v>15966</v>
      </c>
      <c r="S17" s="112">
        <v>13320</v>
      </c>
      <c r="T17" s="113" t="s">
        <v>20</v>
      </c>
      <c r="U17" s="104">
        <v>1.1985735735735736</v>
      </c>
      <c r="V17" s="105" t="s">
        <v>24</v>
      </c>
      <c r="W17" s="106">
        <v>1517</v>
      </c>
      <c r="X17" s="127">
        <v>1197</v>
      </c>
      <c r="Y17" s="126" t="s">
        <v>20</v>
      </c>
      <c r="Z17" s="104">
        <v>1.2664995822890559</v>
      </c>
      <c r="AA17" s="111" t="s">
        <v>24</v>
      </c>
    </row>
    <row r="18" spans="1:27" x14ac:dyDescent="0.25">
      <c r="A18" s="35">
        <v>1046</v>
      </c>
      <c r="B18" s="97" t="s">
        <v>30</v>
      </c>
      <c r="C18" s="96" t="s">
        <v>35</v>
      </c>
      <c r="D18" s="130">
        <v>464</v>
      </c>
      <c r="E18" s="124">
        <v>7600</v>
      </c>
      <c r="F18" s="126"/>
      <c r="G18" s="127">
        <v>29160</v>
      </c>
      <c r="H18" s="110" t="s">
        <v>20</v>
      </c>
      <c r="I18" s="104">
        <v>0.26059670781893002</v>
      </c>
      <c r="J18" s="105" t="s">
        <v>21</v>
      </c>
      <c r="K18" s="106">
        <v>722</v>
      </c>
      <c r="L18" s="126"/>
      <c r="M18" s="127">
        <v>2628</v>
      </c>
      <c r="N18" s="128" t="s">
        <v>20</v>
      </c>
      <c r="O18" s="104">
        <v>0.2743531202435312</v>
      </c>
      <c r="P18" s="111" t="s">
        <v>21</v>
      </c>
      <c r="Q18" s="102">
        <v>464</v>
      </c>
      <c r="R18" s="124">
        <v>13793</v>
      </c>
      <c r="S18" s="112">
        <v>29160</v>
      </c>
      <c r="T18" s="113" t="s">
        <v>20</v>
      </c>
      <c r="U18" s="104">
        <v>0.4729766803840878</v>
      </c>
      <c r="V18" s="105" t="s">
        <v>23</v>
      </c>
      <c r="W18" s="106">
        <v>1310</v>
      </c>
      <c r="X18" s="127">
        <v>2628</v>
      </c>
      <c r="Y18" s="126" t="s">
        <v>20</v>
      </c>
      <c r="Z18" s="104">
        <v>0.49809741248097411</v>
      </c>
      <c r="AA18" s="111" t="s">
        <v>23</v>
      </c>
    </row>
    <row r="19" spans="1:27" x14ac:dyDescent="0.25">
      <c r="A19" s="35">
        <v>12</v>
      </c>
      <c r="B19" s="97" t="s">
        <v>30</v>
      </c>
      <c r="C19" s="96" t="s">
        <v>36</v>
      </c>
      <c r="D19" s="130">
        <v>264</v>
      </c>
      <c r="E19" s="124">
        <v>7600</v>
      </c>
      <c r="F19" s="126"/>
      <c r="G19" s="127">
        <v>13320</v>
      </c>
      <c r="H19" s="110" t="s">
        <v>20</v>
      </c>
      <c r="I19" s="104">
        <v>0.5704954954954955</v>
      </c>
      <c r="J19" s="105" t="s">
        <v>23</v>
      </c>
      <c r="K19" s="106">
        <v>722</v>
      </c>
      <c r="L19" s="126"/>
      <c r="M19" s="127">
        <v>1197</v>
      </c>
      <c r="N19" s="128" t="s">
        <v>20</v>
      </c>
      <c r="O19" s="104">
        <v>0.60233918128654973</v>
      </c>
      <c r="P19" s="111" t="s">
        <v>23</v>
      </c>
      <c r="Q19" s="102">
        <v>264</v>
      </c>
      <c r="R19" s="124">
        <v>10019</v>
      </c>
      <c r="S19" s="112">
        <v>13320</v>
      </c>
      <c r="T19" s="113" t="s">
        <v>20</v>
      </c>
      <c r="U19" s="104">
        <v>0.75210210210210215</v>
      </c>
      <c r="V19" s="105" t="s">
        <v>23</v>
      </c>
      <c r="W19" s="106">
        <v>952</v>
      </c>
      <c r="X19" s="127">
        <v>1197</v>
      </c>
      <c r="Y19" s="126" t="s">
        <v>20</v>
      </c>
      <c r="Z19" s="104">
        <v>0.79448621553884713</v>
      </c>
      <c r="AA19" s="111" t="s">
        <v>23</v>
      </c>
    </row>
    <row r="20" spans="1:27" x14ac:dyDescent="0.25">
      <c r="A20" s="35">
        <v>1124</v>
      </c>
      <c r="B20" s="95" t="s">
        <v>37</v>
      </c>
      <c r="C20" s="96" t="s">
        <v>38</v>
      </c>
      <c r="D20" s="130">
        <v>264</v>
      </c>
      <c r="E20" s="124">
        <v>800</v>
      </c>
      <c r="F20" s="126"/>
      <c r="G20" s="127">
        <v>13320</v>
      </c>
      <c r="H20" s="110" t="s">
        <v>20</v>
      </c>
      <c r="I20" s="104">
        <v>5.9984984984984988E-2</v>
      </c>
      <c r="J20" s="105" t="s">
        <v>21</v>
      </c>
      <c r="K20" s="106">
        <v>76</v>
      </c>
      <c r="L20" s="126"/>
      <c r="M20" s="127">
        <v>1197</v>
      </c>
      <c r="N20" s="128" t="s">
        <v>20</v>
      </c>
      <c r="O20" s="104">
        <v>6.2656641604010022E-2</v>
      </c>
      <c r="P20" s="111" t="s">
        <v>21</v>
      </c>
      <c r="Q20" s="102">
        <v>264</v>
      </c>
      <c r="R20" s="124">
        <v>3331</v>
      </c>
      <c r="S20" s="112">
        <v>13320</v>
      </c>
      <c r="T20" s="113" t="s">
        <v>20</v>
      </c>
      <c r="U20" s="104">
        <v>0.25</v>
      </c>
      <c r="V20" s="105" t="s">
        <v>21</v>
      </c>
      <c r="W20" s="106">
        <v>316</v>
      </c>
      <c r="X20" s="127">
        <v>1197</v>
      </c>
      <c r="Y20" s="126" t="s">
        <v>20</v>
      </c>
      <c r="Z20" s="104">
        <v>0.26315789473684209</v>
      </c>
      <c r="AA20" s="111" t="s">
        <v>21</v>
      </c>
    </row>
    <row r="21" spans="1:27" x14ac:dyDescent="0.25">
      <c r="A21" s="35">
        <v>14</v>
      </c>
      <c r="B21" s="95" t="s">
        <v>39</v>
      </c>
      <c r="C21" s="96" t="s">
        <v>40</v>
      </c>
      <c r="D21" s="130">
        <v>474</v>
      </c>
      <c r="E21" s="124">
        <v>3400</v>
      </c>
      <c r="F21" s="126"/>
      <c r="G21" s="127">
        <v>35820</v>
      </c>
      <c r="H21" s="110" t="s">
        <v>20</v>
      </c>
      <c r="I21" s="104">
        <v>9.4891122278056947E-2</v>
      </c>
      <c r="J21" s="105" t="s">
        <v>21</v>
      </c>
      <c r="K21" s="106">
        <v>323</v>
      </c>
      <c r="L21" s="126"/>
      <c r="M21" s="127">
        <v>3222</v>
      </c>
      <c r="N21" s="128" t="s">
        <v>20</v>
      </c>
      <c r="O21" s="104">
        <v>9.9937926753569217E-2</v>
      </c>
      <c r="P21" s="111" t="s">
        <v>21</v>
      </c>
      <c r="Q21" s="102">
        <v>474</v>
      </c>
      <c r="R21" s="124">
        <v>7006</v>
      </c>
      <c r="S21" s="112">
        <v>35820</v>
      </c>
      <c r="T21" s="113" t="s">
        <v>20</v>
      </c>
      <c r="U21" s="104">
        <v>0.19556113902847572</v>
      </c>
      <c r="V21" s="105" t="s">
        <v>21</v>
      </c>
      <c r="W21" s="106">
        <v>666</v>
      </c>
      <c r="X21" s="127">
        <v>3222</v>
      </c>
      <c r="Y21" s="126" t="s">
        <v>20</v>
      </c>
      <c r="Z21" s="104">
        <v>0.2063935443823712</v>
      </c>
      <c r="AA21" s="111" t="s">
        <v>21</v>
      </c>
    </row>
    <row r="22" spans="1:27" x14ac:dyDescent="0.25">
      <c r="A22" s="35">
        <v>18</v>
      </c>
      <c r="B22" s="97" t="s">
        <v>39</v>
      </c>
      <c r="C22" s="96" t="s">
        <v>27</v>
      </c>
      <c r="D22" s="130">
        <v>422</v>
      </c>
      <c r="E22" s="124">
        <v>18000</v>
      </c>
      <c r="F22" s="126"/>
      <c r="G22" s="127">
        <v>37810</v>
      </c>
      <c r="H22" s="110" t="s">
        <v>32</v>
      </c>
      <c r="I22" s="104">
        <v>0.47603808516265539</v>
      </c>
      <c r="J22" s="105" t="s">
        <v>21</v>
      </c>
      <c r="K22" s="106">
        <v>1710</v>
      </c>
      <c r="L22" s="126"/>
      <c r="M22" s="127">
        <v>3401</v>
      </c>
      <c r="N22" s="128" t="s">
        <v>32</v>
      </c>
      <c r="O22" s="104">
        <v>0.50249926492208175</v>
      </c>
      <c r="P22" s="111" t="s">
        <v>21</v>
      </c>
      <c r="Q22" s="102">
        <v>422</v>
      </c>
      <c r="R22" s="124">
        <v>36737</v>
      </c>
      <c r="S22" s="112">
        <v>37810</v>
      </c>
      <c r="T22" s="113" t="s">
        <v>32</v>
      </c>
      <c r="U22" s="104">
        <v>0.97159481618619414</v>
      </c>
      <c r="V22" s="105" t="s">
        <v>23</v>
      </c>
      <c r="W22" s="106">
        <v>3490</v>
      </c>
      <c r="X22" s="127">
        <v>3401</v>
      </c>
      <c r="Y22" s="126" t="s">
        <v>32</v>
      </c>
      <c r="Z22" s="104">
        <v>1.0258747427227286</v>
      </c>
      <c r="AA22" s="111" t="s">
        <v>24</v>
      </c>
    </row>
    <row r="23" spans="1:27" x14ac:dyDescent="0.25">
      <c r="A23" s="35">
        <v>20</v>
      </c>
      <c r="B23" s="97" t="s">
        <v>39</v>
      </c>
      <c r="C23" s="96" t="s">
        <v>28</v>
      </c>
      <c r="D23" s="130">
        <v>622</v>
      </c>
      <c r="E23" s="124">
        <v>44000</v>
      </c>
      <c r="F23" s="126"/>
      <c r="G23" s="127">
        <v>56905</v>
      </c>
      <c r="H23" s="110" t="s">
        <v>32</v>
      </c>
      <c r="I23" s="104">
        <v>0.77320094895000435</v>
      </c>
      <c r="J23" s="105" t="s">
        <v>21</v>
      </c>
      <c r="K23" s="106">
        <v>4180</v>
      </c>
      <c r="L23" s="126"/>
      <c r="M23" s="127">
        <v>5120.5</v>
      </c>
      <c r="N23" s="128" t="s">
        <v>32</v>
      </c>
      <c r="O23" s="104">
        <v>0.81613123718386871</v>
      </c>
      <c r="P23" s="111" t="s">
        <v>21</v>
      </c>
      <c r="Q23" s="102">
        <v>622</v>
      </c>
      <c r="R23" s="124">
        <v>44652</v>
      </c>
      <c r="S23" s="112">
        <v>56905</v>
      </c>
      <c r="T23" s="113" t="s">
        <v>32</v>
      </c>
      <c r="U23" s="104">
        <v>0.78465864159564191</v>
      </c>
      <c r="V23" s="105" t="s">
        <v>21</v>
      </c>
      <c r="W23" s="106">
        <v>4242</v>
      </c>
      <c r="X23" s="127">
        <v>5120.5</v>
      </c>
      <c r="Y23" s="126" t="s">
        <v>32</v>
      </c>
      <c r="Z23" s="104">
        <v>0.82823942974318909</v>
      </c>
      <c r="AA23" s="111" t="s">
        <v>21</v>
      </c>
    </row>
    <row r="24" spans="1:27" x14ac:dyDescent="0.25">
      <c r="A24" s="35">
        <v>22</v>
      </c>
      <c r="B24" s="97" t="s">
        <v>39</v>
      </c>
      <c r="C24" s="96" t="s">
        <v>41</v>
      </c>
      <c r="D24" s="130">
        <v>622</v>
      </c>
      <c r="E24" s="124">
        <v>65000</v>
      </c>
      <c r="F24" s="126"/>
      <c r="G24" s="127">
        <v>56905</v>
      </c>
      <c r="H24" s="110" t="s">
        <v>32</v>
      </c>
      <c r="I24" s="104">
        <v>1.142237061769616</v>
      </c>
      <c r="J24" s="105" t="s">
        <v>24</v>
      </c>
      <c r="K24" s="106">
        <v>6175</v>
      </c>
      <c r="L24" s="126"/>
      <c r="M24" s="127">
        <v>5120.5</v>
      </c>
      <c r="N24" s="128" t="s">
        <v>32</v>
      </c>
      <c r="O24" s="104">
        <v>1.2057416267942584</v>
      </c>
      <c r="P24" s="111" t="s">
        <v>24</v>
      </c>
      <c r="Q24" s="102">
        <v>622</v>
      </c>
      <c r="R24" s="124">
        <v>41440</v>
      </c>
      <c r="S24" s="112">
        <v>56905</v>
      </c>
      <c r="T24" s="113" t="s">
        <v>32</v>
      </c>
      <c r="U24" s="104">
        <v>0.72821368948247078</v>
      </c>
      <c r="V24" s="105" t="s">
        <v>21</v>
      </c>
      <c r="W24" s="106">
        <v>3937</v>
      </c>
      <c r="X24" s="127">
        <v>5120.5</v>
      </c>
      <c r="Y24" s="126" t="s">
        <v>32</v>
      </c>
      <c r="Z24" s="104">
        <v>0.76867493408846788</v>
      </c>
      <c r="AA24" s="111" t="s">
        <v>21</v>
      </c>
    </row>
    <row r="25" spans="1:27" x14ac:dyDescent="0.25">
      <c r="A25" s="35">
        <v>24</v>
      </c>
      <c r="B25" s="97" t="s">
        <v>39</v>
      </c>
      <c r="C25" s="96" t="s">
        <v>42</v>
      </c>
      <c r="D25" s="130">
        <v>622</v>
      </c>
      <c r="E25" s="124">
        <v>83500</v>
      </c>
      <c r="F25" s="126"/>
      <c r="G25" s="127">
        <v>59900</v>
      </c>
      <c r="H25" s="110" t="s">
        <v>20</v>
      </c>
      <c r="I25" s="104">
        <v>1.3939732888146912</v>
      </c>
      <c r="J25" s="105" t="s">
        <v>24</v>
      </c>
      <c r="K25" s="106">
        <v>7933</v>
      </c>
      <c r="L25" s="126"/>
      <c r="M25" s="127">
        <v>5390</v>
      </c>
      <c r="N25" s="128" t="s">
        <v>20</v>
      </c>
      <c r="O25" s="104">
        <v>1.4716141001855287</v>
      </c>
      <c r="P25" s="111" t="s">
        <v>24</v>
      </c>
      <c r="Q25" s="102">
        <v>622</v>
      </c>
      <c r="R25" s="124">
        <v>55918</v>
      </c>
      <c r="S25" s="112">
        <v>59900</v>
      </c>
      <c r="T25" s="113" t="s">
        <v>20</v>
      </c>
      <c r="U25" s="104">
        <v>0.9335058430717863</v>
      </c>
      <c r="V25" s="105" t="s">
        <v>21</v>
      </c>
      <c r="W25" s="106">
        <v>5312</v>
      </c>
      <c r="X25" s="127">
        <v>5390</v>
      </c>
      <c r="Y25" s="126" t="s">
        <v>20</v>
      </c>
      <c r="Z25" s="104">
        <v>0.98534322820037101</v>
      </c>
      <c r="AA25" s="111" t="s">
        <v>23</v>
      </c>
    </row>
    <row r="26" spans="1:27" ht="15.75" thickBot="1" x14ac:dyDescent="0.3">
      <c r="A26" s="35">
        <v>26</v>
      </c>
      <c r="B26" s="97" t="s">
        <v>39</v>
      </c>
      <c r="C26" s="96" t="s">
        <v>18</v>
      </c>
      <c r="D26" s="130">
        <v>622</v>
      </c>
      <c r="E26" s="124">
        <v>50500</v>
      </c>
      <c r="F26" s="126"/>
      <c r="G26" s="127">
        <v>59900</v>
      </c>
      <c r="H26" s="110" t="s">
        <v>20</v>
      </c>
      <c r="I26" s="104">
        <v>0.84305509181969951</v>
      </c>
      <c r="J26" s="105" t="s">
        <v>21</v>
      </c>
      <c r="K26" s="106">
        <v>4798</v>
      </c>
      <c r="L26" s="126"/>
      <c r="M26" s="127">
        <v>5390</v>
      </c>
      <c r="N26" s="128" t="s">
        <v>20</v>
      </c>
      <c r="O26" s="104">
        <v>0.88998144712430427</v>
      </c>
      <c r="P26" s="111" t="s">
        <v>21</v>
      </c>
      <c r="Q26" s="102">
        <v>622</v>
      </c>
      <c r="R26" s="124">
        <v>51948</v>
      </c>
      <c r="S26" s="112">
        <v>59900</v>
      </c>
      <c r="T26" s="113" t="s">
        <v>20</v>
      </c>
      <c r="U26" s="104">
        <v>0.86722871452420702</v>
      </c>
      <c r="V26" s="105" t="s">
        <v>21</v>
      </c>
      <c r="W26" s="106">
        <v>4935</v>
      </c>
      <c r="X26" s="127">
        <v>5390</v>
      </c>
      <c r="Y26" s="126" t="s">
        <v>20</v>
      </c>
      <c r="Z26" s="104">
        <v>0.91539888682745829</v>
      </c>
      <c r="AA26" s="111" t="s">
        <v>21</v>
      </c>
    </row>
    <row r="27" spans="1:27" ht="15.75" thickTop="1" x14ac:dyDescent="0.25">
      <c r="A27" s="35">
        <v>28</v>
      </c>
      <c r="B27" s="97" t="s">
        <v>39</v>
      </c>
      <c r="C27" s="96" t="s">
        <v>43</v>
      </c>
      <c r="D27" s="130">
        <v>622</v>
      </c>
      <c r="E27" s="124">
        <v>50500</v>
      </c>
      <c r="F27" s="126"/>
      <c r="G27" s="127">
        <v>59900</v>
      </c>
      <c r="H27" s="115" t="s">
        <v>20</v>
      </c>
      <c r="I27" s="104">
        <v>0.84305509181969951</v>
      </c>
      <c r="J27" s="105" t="s">
        <v>21</v>
      </c>
      <c r="K27" s="106">
        <v>4798</v>
      </c>
      <c r="L27" s="126"/>
      <c r="M27" s="127">
        <v>5390</v>
      </c>
      <c r="N27" s="128" t="s">
        <v>20</v>
      </c>
      <c r="O27" s="104">
        <v>0.88998144712430427</v>
      </c>
      <c r="P27" s="111" t="s">
        <v>21</v>
      </c>
      <c r="Q27" s="102">
        <v>622</v>
      </c>
      <c r="R27" s="124">
        <v>50947</v>
      </c>
      <c r="S27" s="112">
        <v>59900</v>
      </c>
      <c r="T27" s="113" t="s">
        <v>20</v>
      </c>
      <c r="U27" s="104">
        <v>0.85051752921535895</v>
      </c>
      <c r="V27" s="105" t="s">
        <v>21</v>
      </c>
      <c r="W27" s="106">
        <v>4840</v>
      </c>
      <c r="X27" s="127">
        <v>5390</v>
      </c>
      <c r="Y27" s="126" t="s">
        <v>20</v>
      </c>
      <c r="Z27" s="104">
        <v>0.89777365491651206</v>
      </c>
      <c r="AA27" s="111" t="s">
        <v>21</v>
      </c>
    </row>
    <row r="28" spans="1:27" x14ac:dyDescent="0.25">
      <c r="A28" s="35">
        <v>30</v>
      </c>
      <c r="B28" s="97" t="s">
        <v>39</v>
      </c>
      <c r="C28" s="96" t="s">
        <v>22</v>
      </c>
      <c r="D28" s="130">
        <v>622</v>
      </c>
      <c r="E28" s="124">
        <v>32000</v>
      </c>
      <c r="F28" s="126"/>
      <c r="G28" s="127">
        <v>59900</v>
      </c>
      <c r="H28" s="110" t="s">
        <v>20</v>
      </c>
      <c r="I28" s="104">
        <v>0.5342070116861436</v>
      </c>
      <c r="J28" s="105" t="s">
        <v>21</v>
      </c>
      <c r="K28" s="106">
        <v>3040</v>
      </c>
      <c r="L28" s="126"/>
      <c r="M28" s="127">
        <v>5390</v>
      </c>
      <c r="N28" s="128" t="s">
        <v>20</v>
      </c>
      <c r="O28" s="104">
        <v>0.56382189239332092</v>
      </c>
      <c r="P28" s="111" t="s">
        <v>21</v>
      </c>
      <c r="Q28" s="102">
        <v>622</v>
      </c>
      <c r="R28" s="124">
        <v>56660</v>
      </c>
      <c r="S28" s="112">
        <v>59900</v>
      </c>
      <c r="T28" s="113" t="s">
        <v>20</v>
      </c>
      <c r="U28" s="104">
        <v>0.94589315525876461</v>
      </c>
      <c r="V28" s="105" t="s">
        <v>21</v>
      </c>
      <c r="W28" s="106">
        <v>5383</v>
      </c>
      <c r="X28" s="127">
        <v>5390</v>
      </c>
      <c r="Y28" s="126" t="s">
        <v>20</v>
      </c>
      <c r="Z28" s="104">
        <v>0.99851576994434132</v>
      </c>
      <c r="AA28" s="111" t="s">
        <v>23</v>
      </c>
    </row>
    <row r="29" spans="1:27" x14ac:dyDescent="0.25">
      <c r="A29" s="35">
        <v>32</v>
      </c>
      <c r="B29" s="97" t="s">
        <v>39</v>
      </c>
      <c r="C29" s="96" t="s">
        <v>44</v>
      </c>
      <c r="D29" s="130">
        <v>622</v>
      </c>
      <c r="E29" s="124">
        <v>36000</v>
      </c>
      <c r="F29" s="126"/>
      <c r="G29" s="127">
        <v>59900</v>
      </c>
      <c r="H29" s="110" t="s">
        <v>20</v>
      </c>
      <c r="I29" s="104">
        <v>0.60098497495826375</v>
      </c>
      <c r="J29" s="105" t="s">
        <v>21</v>
      </c>
      <c r="K29" s="106">
        <v>3420</v>
      </c>
      <c r="L29" s="126"/>
      <c r="M29" s="127">
        <v>5390</v>
      </c>
      <c r="N29" s="128" t="s">
        <v>20</v>
      </c>
      <c r="O29" s="104">
        <v>0.63432282003710572</v>
      </c>
      <c r="P29" s="111" t="s">
        <v>21</v>
      </c>
      <c r="Q29" s="102">
        <v>622</v>
      </c>
      <c r="R29" s="124">
        <v>48488</v>
      </c>
      <c r="S29" s="112">
        <v>59900</v>
      </c>
      <c r="T29" s="113" t="s">
        <v>20</v>
      </c>
      <c r="U29" s="104">
        <v>0.80946577629382299</v>
      </c>
      <c r="V29" s="105" t="s">
        <v>21</v>
      </c>
      <c r="W29" s="106">
        <v>4606</v>
      </c>
      <c r="X29" s="127">
        <v>5390</v>
      </c>
      <c r="Y29" s="126" t="s">
        <v>20</v>
      </c>
      <c r="Z29" s="104">
        <v>0.85435992578849718</v>
      </c>
      <c r="AA29" s="111" t="s">
        <v>21</v>
      </c>
    </row>
    <row r="30" spans="1:27" x14ac:dyDescent="0.25">
      <c r="A30" s="35">
        <v>34</v>
      </c>
      <c r="B30" s="97" t="s">
        <v>39</v>
      </c>
      <c r="C30" s="96" t="s">
        <v>45</v>
      </c>
      <c r="D30" s="130">
        <v>422</v>
      </c>
      <c r="E30" s="124">
        <v>37500</v>
      </c>
      <c r="F30" s="126"/>
      <c r="G30" s="127">
        <v>39800</v>
      </c>
      <c r="H30" s="110" t="s">
        <v>20</v>
      </c>
      <c r="I30" s="104">
        <v>0.94218592964824122</v>
      </c>
      <c r="J30" s="105" t="s">
        <v>21</v>
      </c>
      <c r="K30" s="106">
        <v>3563</v>
      </c>
      <c r="L30" s="126"/>
      <c r="M30" s="127">
        <v>3580</v>
      </c>
      <c r="N30" s="128" t="s">
        <v>20</v>
      </c>
      <c r="O30" s="104">
        <v>0.99497206703910612</v>
      </c>
      <c r="P30" s="111" t="s">
        <v>23</v>
      </c>
      <c r="Q30" s="102">
        <v>422</v>
      </c>
      <c r="R30" s="124">
        <v>37880</v>
      </c>
      <c r="S30" s="112">
        <v>39800</v>
      </c>
      <c r="T30" s="113" t="s">
        <v>20</v>
      </c>
      <c r="U30" s="104">
        <v>0.95173366834170858</v>
      </c>
      <c r="V30" s="105" t="s">
        <v>21</v>
      </c>
      <c r="W30" s="106">
        <v>3599</v>
      </c>
      <c r="X30" s="127">
        <v>3580</v>
      </c>
      <c r="Y30" s="126" t="s">
        <v>20</v>
      </c>
      <c r="Z30" s="104">
        <v>1.0050279329608938</v>
      </c>
      <c r="AA30" s="111" t="s">
        <v>24</v>
      </c>
    </row>
    <row r="31" spans="1:27" x14ac:dyDescent="0.25">
      <c r="A31" s="35">
        <v>36</v>
      </c>
      <c r="B31" s="97" t="s">
        <v>39</v>
      </c>
      <c r="C31" s="96" t="s">
        <v>46</v>
      </c>
      <c r="D31" s="130">
        <v>422</v>
      </c>
      <c r="E31" s="124">
        <v>34500</v>
      </c>
      <c r="F31" s="126"/>
      <c r="G31" s="127">
        <v>39800</v>
      </c>
      <c r="H31" s="110" t="s">
        <v>20</v>
      </c>
      <c r="I31" s="104">
        <v>0.86680904522613067</v>
      </c>
      <c r="J31" s="105" t="s">
        <v>21</v>
      </c>
      <c r="K31" s="106">
        <v>3278</v>
      </c>
      <c r="L31" s="126"/>
      <c r="M31" s="127">
        <v>3580</v>
      </c>
      <c r="N31" s="128" t="s">
        <v>20</v>
      </c>
      <c r="O31" s="104">
        <v>0.91536312849162016</v>
      </c>
      <c r="P31" s="111" t="s">
        <v>21</v>
      </c>
      <c r="Q31" s="102">
        <v>422</v>
      </c>
      <c r="R31" s="124">
        <v>43278</v>
      </c>
      <c r="S31" s="112">
        <v>39800</v>
      </c>
      <c r="T31" s="113" t="s">
        <v>20</v>
      </c>
      <c r="U31" s="104">
        <v>1.0873618090452262</v>
      </c>
      <c r="V31" s="105" t="s">
        <v>24</v>
      </c>
      <c r="W31" s="106">
        <v>4111</v>
      </c>
      <c r="X31" s="127">
        <v>3580</v>
      </c>
      <c r="Y31" s="126" t="s">
        <v>20</v>
      </c>
      <c r="Z31" s="104">
        <v>1.1480446927374302</v>
      </c>
      <c r="AA31" s="111" t="s">
        <v>24</v>
      </c>
    </row>
    <row r="32" spans="1:27" x14ac:dyDescent="0.25">
      <c r="A32" s="35">
        <v>38</v>
      </c>
      <c r="B32" s="97" t="s">
        <v>39</v>
      </c>
      <c r="C32" s="96" t="s">
        <v>31</v>
      </c>
      <c r="D32" s="130">
        <v>422</v>
      </c>
      <c r="E32" s="124">
        <v>29000</v>
      </c>
      <c r="F32" s="126"/>
      <c r="G32" s="127">
        <v>39800</v>
      </c>
      <c r="H32" s="110" t="s">
        <v>20</v>
      </c>
      <c r="I32" s="104">
        <v>0.72861809045226134</v>
      </c>
      <c r="J32" s="105" t="s">
        <v>21</v>
      </c>
      <c r="K32" s="106">
        <v>2755</v>
      </c>
      <c r="L32" s="126"/>
      <c r="M32" s="127">
        <v>3580</v>
      </c>
      <c r="N32" s="128" t="s">
        <v>20</v>
      </c>
      <c r="O32" s="104">
        <v>0.76927374301675977</v>
      </c>
      <c r="P32" s="111" t="s">
        <v>21</v>
      </c>
      <c r="Q32" s="102">
        <v>422</v>
      </c>
      <c r="R32" s="124">
        <v>43416</v>
      </c>
      <c r="S32" s="112">
        <v>39800</v>
      </c>
      <c r="T32" s="113" t="s">
        <v>20</v>
      </c>
      <c r="U32" s="104">
        <v>1.0908291457286432</v>
      </c>
      <c r="V32" s="105" t="s">
        <v>24</v>
      </c>
      <c r="W32" s="106">
        <v>4125</v>
      </c>
      <c r="X32" s="127">
        <v>3580</v>
      </c>
      <c r="Y32" s="126" t="s">
        <v>20</v>
      </c>
      <c r="Z32" s="104">
        <v>1.1519553072625699</v>
      </c>
      <c r="AA32" s="111" t="s">
        <v>24</v>
      </c>
    </row>
    <row r="33" spans="1:27" x14ac:dyDescent="0.25">
      <c r="A33" s="35">
        <v>40</v>
      </c>
      <c r="B33" s="95" t="s">
        <v>47</v>
      </c>
      <c r="C33" s="96" t="s">
        <v>34</v>
      </c>
      <c r="D33" s="130">
        <v>422</v>
      </c>
      <c r="E33" s="124">
        <v>25000</v>
      </c>
      <c r="F33" s="126"/>
      <c r="G33" s="127">
        <v>39800</v>
      </c>
      <c r="H33" s="110" t="s">
        <v>20</v>
      </c>
      <c r="I33" s="104">
        <v>0.62811557788944727</v>
      </c>
      <c r="J33" s="105" t="s">
        <v>21</v>
      </c>
      <c r="K33" s="106">
        <v>2375</v>
      </c>
      <c r="L33" s="126"/>
      <c r="M33" s="127">
        <v>3580</v>
      </c>
      <c r="N33" s="128" t="s">
        <v>20</v>
      </c>
      <c r="O33" s="104">
        <v>0.66312849162011178</v>
      </c>
      <c r="P33" s="111" t="s">
        <v>21</v>
      </c>
      <c r="Q33" s="102">
        <v>422</v>
      </c>
      <c r="R33" s="124">
        <v>49929</v>
      </c>
      <c r="S33" s="112">
        <v>39800</v>
      </c>
      <c r="T33" s="113" t="s">
        <v>20</v>
      </c>
      <c r="U33" s="104">
        <v>1.2544723618090452</v>
      </c>
      <c r="V33" s="105" t="s">
        <v>24</v>
      </c>
      <c r="W33" s="106">
        <v>4743</v>
      </c>
      <c r="X33" s="127">
        <v>3580</v>
      </c>
      <c r="Y33" s="126" t="s">
        <v>20</v>
      </c>
      <c r="Z33" s="104">
        <v>1.3245810055865921</v>
      </c>
      <c r="AA33" s="111" t="s">
        <v>24</v>
      </c>
    </row>
    <row r="34" spans="1:27" x14ac:dyDescent="0.25">
      <c r="A34" s="35">
        <v>42</v>
      </c>
      <c r="B34" s="97" t="s">
        <v>47</v>
      </c>
      <c r="C34" s="96" t="s">
        <v>38</v>
      </c>
      <c r="D34" s="130">
        <v>622</v>
      </c>
      <c r="E34" s="124">
        <v>66053</v>
      </c>
      <c r="F34" s="126"/>
      <c r="G34" s="127">
        <v>59900</v>
      </c>
      <c r="H34" s="110" t="s">
        <v>20</v>
      </c>
      <c r="I34" s="104">
        <v>1.1027045075125208</v>
      </c>
      <c r="J34" s="105" t="s">
        <v>24</v>
      </c>
      <c r="K34" s="106">
        <v>6275</v>
      </c>
      <c r="L34" s="126"/>
      <c r="M34" s="127">
        <v>5390</v>
      </c>
      <c r="N34" s="128" t="s">
        <v>20</v>
      </c>
      <c r="O34" s="104">
        <v>1.1640074211502782</v>
      </c>
      <c r="P34" s="111" t="s">
        <v>24</v>
      </c>
      <c r="Q34" s="102">
        <v>622</v>
      </c>
      <c r="R34" s="124">
        <v>74948</v>
      </c>
      <c r="S34" s="112">
        <v>59900</v>
      </c>
      <c r="T34" s="113" t="s">
        <v>20</v>
      </c>
      <c r="U34" s="104">
        <v>1.2512020033388982</v>
      </c>
      <c r="V34" s="105" t="s">
        <v>24</v>
      </c>
      <c r="W34" s="106">
        <v>7120</v>
      </c>
      <c r="X34" s="127">
        <v>5390</v>
      </c>
      <c r="Y34" s="126" t="s">
        <v>20</v>
      </c>
      <c r="Z34" s="104">
        <v>1.3207792207792208</v>
      </c>
      <c r="AA34" s="111" t="s">
        <v>24</v>
      </c>
    </row>
    <row r="35" spans="1:27" x14ac:dyDescent="0.25">
      <c r="A35" s="35">
        <v>44</v>
      </c>
      <c r="B35" s="97" t="s">
        <v>47</v>
      </c>
      <c r="C35" s="96" t="s">
        <v>48</v>
      </c>
      <c r="D35" s="130">
        <v>622</v>
      </c>
      <c r="E35" s="124">
        <v>39500</v>
      </c>
      <c r="F35" s="126"/>
      <c r="G35" s="129">
        <v>59900</v>
      </c>
      <c r="H35" s="110" t="s">
        <v>20</v>
      </c>
      <c r="I35" s="104">
        <v>0.65941569282136892</v>
      </c>
      <c r="J35" s="105" t="s">
        <v>21</v>
      </c>
      <c r="K35" s="106">
        <v>3753</v>
      </c>
      <c r="L35" s="126"/>
      <c r="M35" s="127">
        <v>5390</v>
      </c>
      <c r="N35" s="128" t="s">
        <v>20</v>
      </c>
      <c r="O35" s="104">
        <v>0.69610389610389611</v>
      </c>
      <c r="P35" s="111" t="s">
        <v>21</v>
      </c>
      <c r="Q35" s="102">
        <v>622</v>
      </c>
      <c r="R35" s="124">
        <v>48788</v>
      </c>
      <c r="S35" s="112">
        <v>49300</v>
      </c>
      <c r="T35" s="113" t="s">
        <v>20</v>
      </c>
      <c r="U35" s="104">
        <v>0.98959432048681539</v>
      </c>
      <c r="V35" s="105" t="s">
        <v>23</v>
      </c>
      <c r="W35" s="106">
        <v>4635</v>
      </c>
      <c r="X35" s="127">
        <v>5390</v>
      </c>
      <c r="Y35" s="126" t="s">
        <v>20</v>
      </c>
      <c r="Z35" s="104">
        <v>0.85974025974025969</v>
      </c>
      <c r="AA35" s="111" t="s">
        <v>21</v>
      </c>
    </row>
    <row r="36" spans="1:27" x14ac:dyDescent="0.25">
      <c r="A36" s="35">
        <v>46</v>
      </c>
      <c r="B36" s="97" t="s">
        <v>47</v>
      </c>
      <c r="C36" s="96" t="s">
        <v>49</v>
      </c>
      <c r="D36" s="130">
        <v>622</v>
      </c>
      <c r="E36" s="124">
        <v>35000</v>
      </c>
      <c r="F36" s="126"/>
      <c r="G36" s="127">
        <v>59900</v>
      </c>
      <c r="H36" s="110" t="s">
        <v>20</v>
      </c>
      <c r="I36" s="104">
        <v>0.58429048414023377</v>
      </c>
      <c r="J36" s="105" t="s">
        <v>21</v>
      </c>
      <c r="K36" s="106">
        <v>3325</v>
      </c>
      <c r="L36" s="126"/>
      <c r="M36" s="127">
        <v>5390</v>
      </c>
      <c r="N36" s="128" t="s">
        <v>20</v>
      </c>
      <c r="O36" s="104">
        <v>0.6166975881261596</v>
      </c>
      <c r="P36" s="111" t="s">
        <v>21</v>
      </c>
      <c r="Q36" s="102">
        <v>622</v>
      </c>
      <c r="R36" s="124">
        <v>38146</v>
      </c>
      <c r="S36" s="112">
        <v>59900</v>
      </c>
      <c r="T36" s="113" t="s">
        <v>20</v>
      </c>
      <c r="U36" s="104">
        <v>0.63681135225375629</v>
      </c>
      <c r="V36" s="105" t="s">
        <v>21</v>
      </c>
      <c r="W36" s="106">
        <v>3624</v>
      </c>
      <c r="X36" s="127">
        <v>5390</v>
      </c>
      <c r="Y36" s="126" t="s">
        <v>20</v>
      </c>
      <c r="Z36" s="104">
        <v>0.67217068645640077</v>
      </c>
      <c r="AA36" s="111" t="s">
        <v>21</v>
      </c>
    </row>
    <row r="37" spans="1:27" x14ac:dyDescent="0.25">
      <c r="A37" s="35">
        <v>1000</v>
      </c>
      <c r="B37" s="95" t="s">
        <v>50</v>
      </c>
      <c r="C37" s="96" t="s">
        <v>51</v>
      </c>
      <c r="D37" s="130">
        <v>464</v>
      </c>
      <c r="E37" s="124">
        <v>5300</v>
      </c>
      <c r="F37" s="126"/>
      <c r="G37" s="127">
        <v>29160</v>
      </c>
      <c r="H37" s="110" t="s">
        <v>20</v>
      </c>
      <c r="I37" s="104">
        <v>0.18172153635116597</v>
      </c>
      <c r="J37" s="105" t="s">
        <v>21</v>
      </c>
      <c r="K37" s="106">
        <v>504</v>
      </c>
      <c r="L37" s="126"/>
      <c r="M37" s="127">
        <v>2628</v>
      </c>
      <c r="N37" s="128" t="s">
        <v>20</v>
      </c>
      <c r="O37" s="104">
        <v>0.19140030441400305</v>
      </c>
      <c r="P37" s="111" t="s">
        <v>21</v>
      </c>
      <c r="Q37" s="102">
        <v>464</v>
      </c>
      <c r="R37" s="124">
        <v>17766</v>
      </c>
      <c r="S37" s="112">
        <v>29160</v>
      </c>
      <c r="T37" s="113" t="s">
        <v>20</v>
      </c>
      <c r="U37" s="104">
        <v>0.60922496570644724</v>
      </c>
      <c r="V37" s="105" t="s">
        <v>23</v>
      </c>
      <c r="W37" s="106">
        <v>1688</v>
      </c>
      <c r="X37" s="127">
        <v>2628</v>
      </c>
      <c r="Y37" s="126" t="s">
        <v>20</v>
      </c>
      <c r="Z37" s="104">
        <v>0.64193302891933024</v>
      </c>
      <c r="AA37" s="111" t="s">
        <v>23</v>
      </c>
    </row>
    <row r="38" spans="1:27" x14ac:dyDescent="0.25">
      <c r="A38" s="35">
        <v>1002</v>
      </c>
      <c r="B38" s="95" t="s">
        <v>52</v>
      </c>
      <c r="C38" s="96" t="s">
        <v>22</v>
      </c>
      <c r="D38" s="130">
        <v>264</v>
      </c>
      <c r="E38" s="124">
        <v>5400</v>
      </c>
      <c r="F38" s="126"/>
      <c r="G38" s="127">
        <v>13320</v>
      </c>
      <c r="H38" s="110" t="s">
        <v>20</v>
      </c>
      <c r="I38" s="104">
        <v>0.40533033033033034</v>
      </c>
      <c r="J38" s="105" t="s">
        <v>21</v>
      </c>
      <c r="K38" s="106">
        <v>513</v>
      </c>
      <c r="L38" s="126"/>
      <c r="M38" s="127">
        <v>1197</v>
      </c>
      <c r="N38" s="128" t="s">
        <v>20</v>
      </c>
      <c r="O38" s="104">
        <v>0.42773600668337508</v>
      </c>
      <c r="P38" s="111" t="s">
        <v>21</v>
      </c>
      <c r="Q38" s="102">
        <v>264</v>
      </c>
      <c r="R38" s="124">
        <v>5482</v>
      </c>
      <c r="S38" s="112">
        <v>13320</v>
      </c>
      <c r="T38" s="113" t="s">
        <v>20</v>
      </c>
      <c r="U38" s="104">
        <v>0.4114864864864865</v>
      </c>
      <c r="V38" s="105" t="s">
        <v>21</v>
      </c>
      <c r="W38" s="106">
        <v>521</v>
      </c>
      <c r="X38" s="127">
        <v>1197</v>
      </c>
      <c r="Y38" s="126" t="s">
        <v>20</v>
      </c>
      <c r="Z38" s="104">
        <v>0.43441938178780282</v>
      </c>
      <c r="AA38" s="111" t="s">
        <v>21</v>
      </c>
    </row>
    <row r="39" spans="1:27" x14ac:dyDescent="0.25">
      <c r="A39" s="35">
        <v>1004</v>
      </c>
      <c r="B39" s="97" t="s">
        <v>52</v>
      </c>
      <c r="C39" s="96" t="s">
        <v>44</v>
      </c>
      <c r="D39" s="130">
        <v>264</v>
      </c>
      <c r="E39" s="124">
        <v>5400</v>
      </c>
      <c r="F39" s="126"/>
      <c r="G39" s="127">
        <v>13320</v>
      </c>
      <c r="H39" s="110" t="s">
        <v>20</v>
      </c>
      <c r="I39" s="104">
        <v>0.40533033033033034</v>
      </c>
      <c r="J39" s="105" t="s">
        <v>21</v>
      </c>
      <c r="K39" s="106">
        <v>513</v>
      </c>
      <c r="L39" s="126"/>
      <c r="M39" s="127">
        <v>1197</v>
      </c>
      <c r="N39" s="128" t="s">
        <v>20</v>
      </c>
      <c r="O39" s="104">
        <v>0.42773600668337508</v>
      </c>
      <c r="P39" s="111" t="s">
        <v>21</v>
      </c>
      <c r="Q39" s="102">
        <v>264</v>
      </c>
      <c r="R39" s="124">
        <v>4276</v>
      </c>
      <c r="S39" s="112">
        <v>13320</v>
      </c>
      <c r="T39" s="113" t="s">
        <v>20</v>
      </c>
      <c r="U39" s="104">
        <v>0.32094594594594594</v>
      </c>
      <c r="V39" s="105" t="s">
        <v>21</v>
      </c>
      <c r="W39" s="106">
        <v>406</v>
      </c>
      <c r="X39" s="127">
        <v>1197</v>
      </c>
      <c r="Y39" s="126" t="s">
        <v>20</v>
      </c>
      <c r="Z39" s="104">
        <v>0.33834586466165412</v>
      </c>
      <c r="AA39" s="111" t="s">
        <v>21</v>
      </c>
    </row>
    <row r="40" spans="1:27" x14ac:dyDescent="0.25">
      <c r="A40" s="35">
        <v>1006</v>
      </c>
      <c r="B40" s="97" t="s">
        <v>52</v>
      </c>
      <c r="C40" s="96" t="s">
        <v>53</v>
      </c>
      <c r="D40" s="130">
        <v>264</v>
      </c>
      <c r="E40" s="124">
        <v>6000</v>
      </c>
      <c r="F40" s="126"/>
      <c r="G40" s="127">
        <v>13320</v>
      </c>
      <c r="H40" s="110" t="s">
        <v>20</v>
      </c>
      <c r="I40" s="104">
        <v>0.45037537537537536</v>
      </c>
      <c r="J40" s="105" t="s">
        <v>21</v>
      </c>
      <c r="K40" s="106">
        <v>570</v>
      </c>
      <c r="L40" s="126"/>
      <c r="M40" s="127">
        <v>1197</v>
      </c>
      <c r="N40" s="128" t="s">
        <v>20</v>
      </c>
      <c r="O40" s="104">
        <v>0.4753550543024227</v>
      </c>
      <c r="P40" s="111" t="s">
        <v>21</v>
      </c>
      <c r="Q40" s="102">
        <v>464</v>
      </c>
      <c r="R40" s="124">
        <v>16385</v>
      </c>
      <c r="S40" s="112">
        <v>29160</v>
      </c>
      <c r="T40" s="113" t="s">
        <v>20</v>
      </c>
      <c r="U40" s="104">
        <v>0.56186556927297671</v>
      </c>
      <c r="V40" s="105" t="s">
        <v>23</v>
      </c>
      <c r="W40" s="106">
        <v>1557</v>
      </c>
      <c r="X40" s="127">
        <v>2628</v>
      </c>
      <c r="Y40" s="126" t="s">
        <v>20</v>
      </c>
      <c r="Z40" s="104">
        <v>0.59208523592085238</v>
      </c>
      <c r="AA40" s="111" t="s">
        <v>23</v>
      </c>
    </row>
    <row r="41" spans="1:27" x14ac:dyDescent="0.25">
      <c r="A41" s="35">
        <v>50</v>
      </c>
      <c r="B41" s="97" t="s">
        <v>52</v>
      </c>
      <c r="C41" s="96" t="s">
        <v>45</v>
      </c>
      <c r="D41" s="130">
        <v>464</v>
      </c>
      <c r="E41" s="124">
        <v>33000</v>
      </c>
      <c r="F41" s="126"/>
      <c r="G41" s="127">
        <v>29160</v>
      </c>
      <c r="H41" s="110" t="s">
        <v>20</v>
      </c>
      <c r="I41" s="104">
        <v>1.1316529492455418</v>
      </c>
      <c r="J41" s="105" t="s">
        <v>24</v>
      </c>
      <c r="K41" s="106">
        <v>3135</v>
      </c>
      <c r="L41" s="126"/>
      <c r="M41" s="127">
        <v>2628</v>
      </c>
      <c r="N41" s="128" t="s">
        <v>20</v>
      </c>
      <c r="O41" s="104">
        <v>1.1925418569254185</v>
      </c>
      <c r="P41" s="111" t="s">
        <v>24</v>
      </c>
      <c r="Q41" s="102">
        <v>464</v>
      </c>
      <c r="R41" s="124">
        <v>22869</v>
      </c>
      <c r="S41" s="112">
        <v>29160</v>
      </c>
      <c r="T41" s="113" t="s">
        <v>20</v>
      </c>
      <c r="U41" s="104">
        <v>0.78422496570644717</v>
      </c>
      <c r="V41" s="105" t="s">
        <v>23</v>
      </c>
      <c r="W41" s="106">
        <v>2173</v>
      </c>
      <c r="X41" s="127">
        <v>2628</v>
      </c>
      <c r="Y41" s="126" t="s">
        <v>20</v>
      </c>
      <c r="Z41" s="104">
        <v>0.82648401826484019</v>
      </c>
      <c r="AA41" s="111" t="s">
        <v>23</v>
      </c>
    </row>
    <row r="42" spans="1:27" x14ac:dyDescent="0.25">
      <c r="A42" s="35">
        <v>52</v>
      </c>
      <c r="B42" s="97" t="s">
        <v>52</v>
      </c>
      <c r="C42" s="96" t="s">
        <v>46</v>
      </c>
      <c r="D42" s="130">
        <v>264</v>
      </c>
      <c r="E42" s="124">
        <v>9000</v>
      </c>
      <c r="F42" s="126"/>
      <c r="G42" s="127">
        <v>13320</v>
      </c>
      <c r="H42" s="110" t="s">
        <v>20</v>
      </c>
      <c r="I42" s="104">
        <v>0.67560060060060056</v>
      </c>
      <c r="J42" s="105" t="s">
        <v>23</v>
      </c>
      <c r="K42" s="106">
        <v>855</v>
      </c>
      <c r="L42" s="126"/>
      <c r="M42" s="127">
        <v>1197</v>
      </c>
      <c r="N42" s="128" t="s">
        <v>20</v>
      </c>
      <c r="O42" s="104">
        <v>0.71345029239766078</v>
      </c>
      <c r="P42" s="111" t="s">
        <v>23</v>
      </c>
      <c r="Q42" s="102">
        <v>264</v>
      </c>
      <c r="R42" s="124">
        <v>11212</v>
      </c>
      <c r="S42" s="112">
        <v>13320</v>
      </c>
      <c r="T42" s="113" t="s">
        <v>20</v>
      </c>
      <c r="U42" s="104">
        <v>0.84166666666666667</v>
      </c>
      <c r="V42" s="105" t="s">
        <v>23</v>
      </c>
      <c r="W42" s="106">
        <v>1065</v>
      </c>
      <c r="X42" s="127">
        <v>1197</v>
      </c>
      <c r="Y42" s="126" t="s">
        <v>20</v>
      </c>
      <c r="Z42" s="104">
        <v>0.88888888888888884</v>
      </c>
      <c r="AA42" s="111" t="s">
        <v>23</v>
      </c>
    </row>
    <row r="43" spans="1:27" x14ac:dyDescent="0.25">
      <c r="A43" s="35">
        <v>56</v>
      </c>
      <c r="B43" s="95" t="s">
        <v>54</v>
      </c>
      <c r="C43" s="96" t="s">
        <v>55</v>
      </c>
      <c r="D43" s="130" t="s">
        <v>19</v>
      </c>
      <c r="E43" s="124" t="s">
        <v>19</v>
      </c>
      <c r="F43" s="126"/>
      <c r="G43" s="127" t="s">
        <v>19</v>
      </c>
      <c r="H43" s="110" t="s">
        <v>20</v>
      </c>
      <c r="I43" s="104" t="s">
        <v>19</v>
      </c>
      <c r="J43" s="105" t="s">
        <v>19</v>
      </c>
      <c r="K43" s="106" t="s">
        <v>19</v>
      </c>
      <c r="L43" s="126"/>
      <c r="M43" s="127" t="s">
        <v>19</v>
      </c>
      <c r="N43" s="128" t="s">
        <v>20</v>
      </c>
      <c r="O43" s="104" t="s">
        <v>19</v>
      </c>
      <c r="P43" s="111" t="s">
        <v>19</v>
      </c>
      <c r="Q43" s="102" t="s">
        <v>19</v>
      </c>
      <c r="R43" s="124" t="s">
        <v>19</v>
      </c>
      <c r="S43" s="112" t="s">
        <v>19</v>
      </c>
      <c r="T43" s="113" t="s">
        <v>20</v>
      </c>
      <c r="U43" s="104" t="s">
        <v>19</v>
      </c>
      <c r="V43" s="105" t="s">
        <v>19</v>
      </c>
      <c r="W43" s="106" t="s">
        <v>19</v>
      </c>
      <c r="X43" s="127" t="s">
        <v>19</v>
      </c>
      <c r="Y43" s="126" t="s">
        <v>20</v>
      </c>
      <c r="Z43" s="104" t="s">
        <v>19</v>
      </c>
      <c r="AA43" s="111" t="s">
        <v>19</v>
      </c>
    </row>
    <row r="44" spans="1:27" x14ac:dyDescent="0.25">
      <c r="A44" s="35">
        <v>58</v>
      </c>
      <c r="B44" s="97" t="s">
        <v>54</v>
      </c>
      <c r="C44" s="96" t="s">
        <v>40</v>
      </c>
      <c r="D44" s="130" t="s">
        <v>19</v>
      </c>
      <c r="E44" s="124" t="s">
        <v>19</v>
      </c>
      <c r="F44" s="126"/>
      <c r="G44" s="127" t="s">
        <v>19</v>
      </c>
      <c r="H44" s="110" t="s">
        <v>20</v>
      </c>
      <c r="I44" s="104" t="s">
        <v>19</v>
      </c>
      <c r="J44" s="105" t="s">
        <v>19</v>
      </c>
      <c r="K44" s="106" t="s">
        <v>19</v>
      </c>
      <c r="L44" s="126"/>
      <c r="M44" s="127" t="s">
        <v>19</v>
      </c>
      <c r="N44" s="128" t="s">
        <v>20</v>
      </c>
      <c r="O44" s="104" t="s">
        <v>19</v>
      </c>
      <c r="P44" s="111" t="s">
        <v>19</v>
      </c>
      <c r="Q44" s="102" t="s">
        <v>19</v>
      </c>
      <c r="R44" s="124" t="s">
        <v>19</v>
      </c>
      <c r="S44" s="112" t="s">
        <v>19</v>
      </c>
      <c r="T44" s="113" t="s">
        <v>20</v>
      </c>
      <c r="U44" s="104" t="s">
        <v>19</v>
      </c>
      <c r="V44" s="105" t="s">
        <v>19</v>
      </c>
      <c r="W44" s="106" t="s">
        <v>19</v>
      </c>
      <c r="X44" s="127" t="s">
        <v>19</v>
      </c>
      <c r="Y44" s="126" t="s">
        <v>20</v>
      </c>
      <c r="Z44" s="104" t="s">
        <v>19</v>
      </c>
      <c r="AA44" s="111" t="s">
        <v>19</v>
      </c>
    </row>
    <row r="45" spans="1:27" x14ac:dyDescent="0.25">
      <c r="A45" s="35">
        <v>60</v>
      </c>
      <c r="B45" s="97" t="s">
        <v>54</v>
      </c>
      <c r="C45" s="96" t="s">
        <v>27</v>
      </c>
      <c r="D45" s="130">
        <v>264</v>
      </c>
      <c r="E45" s="124">
        <v>7800</v>
      </c>
      <c r="F45" s="126"/>
      <c r="G45" s="127">
        <v>13320</v>
      </c>
      <c r="H45" s="110" t="s">
        <v>20</v>
      </c>
      <c r="I45" s="104">
        <v>0.58551051051051051</v>
      </c>
      <c r="J45" s="105" t="s">
        <v>23</v>
      </c>
      <c r="K45" s="106">
        <v>741</v>
      </c>
      <c r="L45" s="126"/>
      <c r="M45" s="127">
        <v>1197</v>
      </c>
      <c r="N45" s="128" t="s">
        <v>20</v>
      </c>
      <c r="O45" s="104">
        <v>0.61821219715956555</v>
      </c>
      <c r="P45" s="111" t="s">
        <v>23</v>
      </c>
      <c r="Q45" s="102">
        <v>422</v>
      </c>
      <c r="R45" s="124">
        <v>20444</v>
      </c>
      <c r="S45" s="112">
        <v>37810</v>
      </c>
      <c r="T45" s="113" t="s">
        <v>32</v>
      </c>
      <c r="U45" s="104">
        <v>0.54067706955831796</v>
      </c>
      <c r="V45" s="105" t="s">
        <v>21</v>
      </c>
      <c r="W45" s="106">
        <v>1942</v>
      </c>
      <c r="X45" s="127">
        <v>3401</v>
      </c>
      <c r="Y45" s="126" t="s">
        <v>32</v>
      </c>
      <c r="Z45" s="104">
        <v>0.57071449573654809</v>
      </c>
      <c r="AA45" s="111" t="s">
        <v>21</v>
      </c>
    </row>
    <row r="46" spans="1:27" x14ac:dyDescent="0.25">
      <c r="A46" s="35">
        <v>966</v>
      </c>
      <c r="B46" s="97" t="s">
        <v>54</v>
      </c>
      <c r="C46" s="96" t="s">
        <v>28</v>
      </c>
      <c r="D46" s="130">
        <v>264</v>
      </c>
      <c r="E46" s="124">
        <v>8800</v>
      </c>
      <c r="F46" s="126"/>
      <c r="G46" s="127">
        <v>13320</v>
      </c>
      <c r="H46" s="110" t="s">
        <v>20</v>
      </c>
      <c r="I46" s="104">
        <v>0.66058558558558556</v>
      </c>
      <c r="J46" s="105" t="s">
        <v>23</v>
      </c>
      <c r="K46" s="106">
        <v>836</v>
      </c>
      <c r="L46" s="126"/>
      <c r="M46" s="127">
        <v>1197</v>
      </c>
      <c r="N46" s="128" t="s">
        <v>20</v>
      </c>
      <c r="O46" s="104">
        <v>0.69757727652464496</v>
      </c>
      <c r="P46" s="111" t="s">
        <v>23</v>
      </c>
      <c r="Q46" s="102">
        <v>422</v>
      </c>
      <c r="R46" s="124">
        <v>27370</v>
      </c>
      <c r="S46" s="112">
        <v>37810</v>
      </c>
      <c r="T46" s="113" t="s">
        <v>32</v>
      </c>
      <c r="U46" s="104">
        <v>0.72385612271885746</v>
      </c>
      <c r="V46" s="105" t="s">
        <v>21</v>
      </c>
      <c r="W46" s="106">
        <v>2600</v>
      </c>
      <c r="X46" s="127">
        <v>3401</v>
      </c>
      <c r="Y46" s="126" t="s">
        <v>32</v>
      </c>
      <c r="Z46" s="104">
        <v>0.76418700382240512</v>
      </c>
      <c r="AA46" s="111" t="s">
        <v>21</v>
      </c>
    </row>
    <row r="47" spans="1:27" x14ac:dyDescent="0.25">
      <c r="A47" s="35">
        <v>1154</v>
      </c>
      <c r="B47" s="97" t="s">
        <v>54</v>
      </c>
      <c r="C47" s="96" t="s">
        <v>41</v>
      </c>
      <c r="D47" s="130" t="s">
        <v>19</v>
      </c>
      <c r="E47" s="124" t="s">
        <v>19</v>
      </c>
      <c r="F47" s="126"/>
      <c r="G47" s="127" t="s">
        <v>19</v>
      </c>
      <c r="H47" s="110" t="s">
        <v>20</v>
      </c>
      <c r="I47" s="104" t="s">
        <v>19</v>
      </c>
      <c r="J47" s="105" t="s">
        <v>19</v>
      </c>
      <c r="K47" s="106" t="s">
        <v>19</v>
      </c>
      <c r="L47" s="126"/>
      <c r="M47" s="127" t="s">
        <v>19</v>
      </c>
      <c r="N47" s="128" t="s">
        <v>20</v>
      </c>
      <c r="O47" s="104" t="s">
        <v>19</v>
      </c>
      <c r="P47" s="111" t="s">
        <v>19</v>
      </c>
      <c r="Q47" s="102">
        <v>422</v>
      </c>
      <c r="R47" s="124">
        <v>34625</v>
      </c>
      <c r="S47" s="112">
        <v>37810</v>
      </c>
      <c r="T47" s="113" t="s">
        <v>32</v>
      </c>
      <c r="U47" s="104">
        <v>0.91573657762496696</v>
      </c>
      <c r="V47" s="105" t="s">
        <v>21</v>
      </c>
      <c r="W47" s="106">
        <v>3289</v>
      </c>
      <c r="X47" s="127">
        <v>3401</v>
      </c>
      <c r="Y47" s="126" t="s">
        <v>32</v>
      </c>
      <c r="Z47" s="104">
        <v>0.96677447809467809</v>
      </c>
      <c r="AA47" s="111" t="s">
        <v>23</v>
      </c>
    </row>
    <row r="48" spans="1:27" x14ac:dyDescent="0.25">
      <c r="A48" s="36">
        <v>968</v>
      </c>
      <c r="B48" s="97" t="s">
        <v>54</v>
      </c>
      <c r="C48" s="98" t="s">
        <v>56</v>
      </c>
      <c r="D48" s="130">
        <v>422</v>
      </c>
      <c r="E48" s="124">
        <v>25500</v>
      </c>
      <c r="F48" s="126"/>
      <c r="G48" s="127">
        <v>37810</v>
      </c>
      <c r="H48" s="110" t="s">
        <v>32</v>
      </c>
      <c r="I48" s="104">
        <v>0.67439830732610417</v>
      </c>
      <c r="J48" s="105" t="s">
        <v>21</v>
      </c>
      <c r="K48" s="106">
        <v>2423</v>
      </c>
      <c r="L48" s="126"/>
      <c r="M48" s="127">
        <v>3401</v>
      </c>
      <c r="N48" s="128" t="s">
        <v>32</v>
      </c>
      <c r="O48" s="104">
        <v>0.71214348720964427</v>
      </c>
      <c r="P48" s="111" t="s">
        <v>21</v>
      </c>
      <c r="Q48" s="114">
        <v>422</v>
      </c>
      <c r="R48" s="124">
        <v>43149</v>
      </c>
      <c r="S48" s="112">
        <v>37810</v>
      </c>
      <c r="T48" s="113" t="s">
        <v>32</v>
      </c>
      <c r="U48" s="104">
        <v>1.1411795821211319</v>
      </c>
      <c r="V48" s="105" t="s">
        <v>24</v>
      </c>
      <c r="W48" s="106">
        <v>4099</v>
      </c>
      <c r="X48" s="127">
        <v>3401</v>
      </c>
      <c r="Y48" s="126" t="s">
        <v>32</v>
      </c>
      <c r="Z48" s="104">
        <v>1.2049397236107027</v>
      </c>
      <c r="AA48" s="111" t="s">
        <v>24</v>
      </c>
    </row>
    <row r="49" spans="1:27" x14ac:dyDescent="0.25">
      <c r="A49" s="35">
        <v>62</v>
      </c>
      <c r="B49" s="97" t="s">
        <v>54</v>
      </c>
      <c r="C49" s="96" t="s">
        <v>43</v>
      </c>
      <c r="D49" s="130">
        <v>422</v>
      </c>
      <c r="E49" s="124">
        <v>25500</v>
      </c>
      <c r="F49" s="126"/>
      <c r="G49" s="127">
        <v>37810</v>
      </c>
      <c r="H49" s="110" t="s">
        <v>32</v>
      </c>
      <c r="I49" s="104">
        <v>0.67439830732610417</v>
      </c>
      <c r="J49" s="105" t="s">
        <v>21</v>
      </c>
      <c r="K49" s="106">
        <v>2423</v>
      </c>
      <c r="L49" s="126"/>
      <c r="M49" s="127">
        <v>3401</v>
      </c>
      <c r="N49" s="128" t="s">
        <v>32</v>
      </c>
      <c r="O49" s="104">
        <v>0.71214348720964427</v>
      </c>
      <c r="P49" s="111" t="s">
        <v>21</v>
      </c>
      <c r="Q49" s="102">
        <v>422</v>
      </c>
      <c r="R49" s="124">
        <v>43932</v>
      </c>
      <c r="S49" s="112">
        <v>37810</v>
      </c>
      <c r="T49" s="113" t="s">
        <v>32</v>
      </c>
      <c r="U49" s="104">
        <v>1.1618883893149961</v>
      </c>
      <c r="V49" s="105" t="s">
        <v>24</v>
      </c>
      <c r="W49" s="106">
        <v>4174</v>
      </c>
      <c r="X49" s="127">
        <v>3401</v>
      </c>
      <c r="Y49" s="126" t="s">
        <v>32</v>
      </c>
      <c r="Z49" s="104">
        <v>1.2269920611584828</v>
      </c>
      <c r="AA49" s="111" t="s">
        <v>24</v>
      </c>
    </row>
    <row r="50" spans="1:27" x14ac:dyDescent="0.25">
      <c r="A50" s="35">
        <v>64</v>
      </c>
      <c r="B50" s="97" t="s">
        <v>54</v>
      </c>
      <c r="C50" s="96" t="s">
        <v>22</v>
      </c>
      <c r="D50" s="130">
        <v>422</v>
      </c>
      <c r="E50" s="124">
        <v>26500</v>
      </c>
      <c r="F50" s="126"/>
      <c r="G50" s="127">
        <v>39800</v>
      </c>
      <c r="H50" s="110" t="s">
        <v>20</v>
      </c>
      <c r="I50" s="104">
        <v>0.66580402010050255</v>
      </c>
      <c r="J50" s="105" t="s">
        <v>21</v>
      </c>
      <c r="K50" s="106">
        <v>2518</v>
      </c>
      <c r="L50" s="126"/>
      <c r="M50" s="127">
        <v>3580</v>
      </c>
      <c r="N50" s="128" t="s">
        <v>20</v>
      </c>
      <c r="O50" s="104">
        <v>0.70307262569832407</v>
      </c>
      <c r="P50" s="111" t="s">
        <v>21</v>
      </c>
      <c r="Q50" s="102">
        <v>422</v>
      </c>
      <c r="R50" s="124">
        <v>39550</v>
      </c>
      <c r="S50" s="112">
        <v>39800</v>
      </c>
      <c r="T50" s="113" t="s">
        <v>20</v>
      </c>
      <c r="U50" s="104">
        <v>0.9936934673366834</v>
      </c>
      <c r="V50" s="105" t="s">
        <v>23</v>
      </c>
      <c r="W50" s="106">
        <v>3757</v>
      </c>
      <c r="X50" s="127">
        <v>3580</v>
      </c>
      <c r="Y50" s="126" t="s">
        <v>20</v>
      </c>
      <c r="Z50" s="104">
        <v>1.0491620111731843</v>
      </c>
      <c r="AA50" s="111" t="s">
        <v>24</v>
      </c>
    </row>
    <row r="51" spans="1:27" x14ac:dyDescent="0.25">
      <c r="A51" s="35">
        <v>66</v>
      </c>
      <c r="B51" s="97" t="s">
        <v>54</v>
      </c>
      <c r="C51" s="96" t="s">
        <v>53</v>
      </c>
      <c r="D51" s="130">
        <v>422</v>
      </c>
      <c r="E51" s="124">
        <v>32500</v>
      </c>
      <c r="F51" s="126"/>
      <c r="G51" s="127">
        <v>39800</v>
      </c>
      <c r="H51" s="110" t="s">
        <v>20</v>
      </c>
      <c r="I51" s="104">
        <v>0.81655778894472364</v>
      </c>
      <c r="J51" s="105" t="s">
        <v>21</v>
      </c>
      <c r="K51" s="106">
        <v>3088</v>
      </c>
      <c r="L51" s="126"/>
      <c r="M51" s="127">
        <v>3580</v>
      </c>
      <c r="N51" s="128" t="s">
        <v>20</v>
      </c>
      <c r="O51" s="104">
        <v>0.86229050279329611</v>
      </c>
      <c r="P51" s="111" t="s">
        <v>21</v>
      </c>
      <c r="Q51" s="102">
        <v>422</v>
      </c>
      <c r="R51" s="124">
        <v>31208</v>
      </c>
      <c r="S51" s="112">
        <v>39800</v>
      </c>
      <c r="T51" s="113" t="s">
        <v>20</v>
      </c>
      <c r="U51" s="104">
        <v>0.78409547738693464</v>
      </c>
      <c r="V51" s="105" t="s">
        <v>21</v>
      </c>
      <c r="W51" s="106">
        <v>2965</v>
      </c>
      <c r="X51" s="127">
        <v>3580</v>
      </c>
      <c r="Y51" s="126" t="s">
        <v>20</v>
      </c>
      <c r="Z51" s="104">
        <v>0.82793296089385471</v>
      </c>
      <c r="AA51" s="111" t="s">
        <v>21</v>
      </c>
    </row>
    <row r="52" spans="1:27" x14ac:dyDescent="0.25">
      <c r="A52" s="35">
        <v>68</v>
      </c>
      <c r="B52" s="97" t="s">
        <v>54</v>
      </c>
      <c r="C52" s="96" t="s">
        <v>45</v>
      </c>
      <c r="D52" s="130">
        <v>422</v>
      </c>
      <c r="E52" s="124">
        <v>28500</v>
      </c>
      <c r="F52" s="126"/>
      <c r="G52" s="127">
        <v>39800</v>
      </c>
      <c r="H52" s="110" t="s">
        <v>20</v>
      </c>
      <c r="I52" s="104">
        <v>0.71605527638190958</v>
      </c>
      <c r="J52" s="105" t="s">
        <v>21</v>
      </c>
      <c r="K52" s="106">
        <v>2708</v>
      </c>
      <c r="L52" s="126"/>
      <c r="M52" s="127">
        <v>3580</v>
      </c>
      <c r="N52" s="128" t="s">
        <v>20</v>
      </c>
      <c r="O52" s="104">
        <v>0.75614525139664801</v>
      </c>
      <c r="P52" s="111" t="s">
        <v>21</v>
      </c>
      <c r="Q52" s="102">
        <v>422</v>
      </c>
      <c r="R52" s="124">
        <v>33142</v>
      </c>
      <c r="S52" s="112">
        <v>39800</v>
      </c>
      <c r="T52" s="113" t="s">
        <v>20</v>
      </c>
      <c r="U52" s="104">
        <v>0.83268844221105531</v>
      </c>
      <c r="V52" s="105" t="s">
        <v>21</v>
      </c>
      <c r="W52" s="106">
        <v>3148</v>
      </c>
      <c r="X52" s="127">
        <v>3580</v>
      </c>
      <c r="Y52" s="126" t="s">
        <v>20</v>
      </c>
      <c r="Z52" s="104">
        <v>0.87905027932960889</v>
      </c>
      <c r="AA52" s="111" t="s">
        <v>21</v>
      </c>
    </row>
    <row r="53" spans="1:27" x14ac:dyDescent="0.25">
      <c r="A53" s="35">
        <v>70</v>
      </c>
      <c r="B53" s="97" t="s">
        <v>54</v>
      </c>
      <c r="C53" s="96" t="s">
        <v>46</v>
      </c>
      <c r="D53" s="130">
        <v>422</v>
      </c>
      <c r="E53" s="124">
        <v>33000</v>
      </c>
      <c r="F53" s="126"/>
      <c r="G53" s="127">
        <v>39800</v>
      </c>
      <c r="H53" s="110" t="s">
        <v>20</v>
      </c>
      <c r="I53" s="104">
        <v>0.8291206030150754</v>
      </c>
      <c r="J53" s="105" t="s">
        <v>21</v>
      </c>
      <c r="K53" s="106">
        <v>3135</v>
      </c>
      <c r="L53" s="126"/>
      <c r="M53" s="127">
        <v>3580</v>
      </c>
      <c r="N53" s="128" t="s">
        <v>20</v>
      </c>
      <c r="O53" s="104">
        <v>0.87541899441340787</v>
      </c>
      <c r="P53" s="111" t="s">
        <v>21</v>
      </c>
      <c r="Q53" s="102">
        <v>622</v>
      </c>
      <c r="R53" s="124">
        <v>54407</v>
      </c>
      <c r="S53" s="112">
        <v>59900</v>
      </c>
      <c r="T53" s="113" t="s">
        <v>20</v>
      </c>
      <c r="U53" s="104">
        <v>0.90828046744574287</v>
      </c>
      <c r="V53" s="105" t="s">
        <v>21</v>
      </c>
      <c r="W53" s="106">
        <v>5169</v>
      </c>
      <c r="X53" s="127">
        <v>5390</v>
      </c>
      <c r="Y53" s="126" t="s">
        <v>20</v>
      </c>
      <c r="Z53" s="104">
        <v>0.95881261595547307</v>
      </c>
      <c r="AA53" s="111" t="s">
        <v>21</v>
      </c>
    </row>
    <row r="54" spans="1:27" x14ac:dyDescent="0.25">
      <c r="A54" s="35">
        <v>72</v>
      </c>
      <c r="B54" s="97" t="s">
        <v>54</v>
      </c>
      <c r="C54" s="96" t="s">
        <v>31</v>
      </c>
      <c r="D54" s="130">
        <v>622</v>
      </c>
      <c r="E54" s="124">
        <v>40000</v>
      </c>
      <c r="F54" s="126"/>
      <c r="G54" s="127">
        <v>59900</v>
      </c>
      <c r="H54" s="110" t="s">
        <v>20</v>
      </c>
      <c r="I54" s="104">
        <v>0.66776293823038402</v>
      </c>
      <c r="J54" s="105" t="s">
        <v>21</v>
      </c>
      <c r="K54" s="106">
        <v>3800</v>
      </c>
      <c r="L54" s="126"/>
      <c r="M54" s="127">
        <v>5390</v>
      </c>
      <c r="N54" s="128" t="s">
        <v>20</v>
      </c>
      <c r="O54" s="104">
        <v>0.70482374768089051</v>
      </c>
      <c r="P54" s="111" t="s">
        <v>21</v>
      </c>
      <c r="Q54" s="102">
        <v>622</v>
      </c>
      <c r="R54" s="124">
        <v>51290</v>
      </c>
      <c r="S54" s="112">
        <v>59900</v>
      </c>
      <c r="T54" s="113" t="s">
        <v>20</v>
      </c>
      <c r="U54" s="104">
        <v>0.85624373956594324</v>
      </c>
      <c r="V54" s="105" t="s">
        <v>21</v>
      </c>
      <c r="W54" s="106">
        <v>4873</v>
      </c>
      <c r="X54" s="127">
        <v>5390</v>
      </c>
      <c r="Y54" s="126" t="s">
        <v>20</v>
      </c>
      <c r="Z54" s="104">
        <v>0.90389610389610386</v>
      </c>
      <c r="AA54" s="111" t="s">
        <v>21</v>
      </c>
    </row>
    <row r="55" spans="1:27" x14ac:dyDescent="0.25">
      <c r="A55" s="35">
        <v>74</v>
      </c>
      <c r="B55" s="97" t="s">
        <v>54</v>
      </c>
      <c r="C55" s="96" t="s">
        <v>57</v>
      </c>
      <c r="D55" s="130">
        <v>422</v>
      </c>
      <c r="E55" s="124">
        <v>43500</v>
      </c>
      <c r="F55" s="126"/>
      <c r="G55" s="127">
        <v>39800</v>
      </c>
      <c r="H55" s="110" t="s">
        <v>20</v>
      </c>
      <c r="I55" s="104">
        <v>1.0929396984924624</v>
      </c>
      <c r="J55" s="105" t="s">
        <v>24</v>
      </c>
      <c r="K55" s="106">
        <v>4133</v>
      </c>
      <c r="L55" s="126"/>
      <c r="M55" s="127">
        <v>3580</v>
      </c>
      <c r="N55" s="128" t="s">
        <v>20</v>
      </c>
      <c r="O55" s="104">
        <v>1.1541899441340782</v>
      </c>
      <c r="P55" s="111" t="s">
        <v>24</v>
      </c>
      <c r="Q55" s="102">
        <v>622</v>
      </c>
      <c r="R55" s="124">
        <v>49235</v>
      </c>
      <c r="S55" s="112">
        <v>59900</v>
      </c>
      <c r="T55" s="113" t="s">
        <v>20</v>
      </c>
      <c r="U55" s="104">
        <v>0.82193656093489154</v>
      </c>
      <c r="V55" s="105" t="s">
        <v>21</v>
      </c>
      <c r="W55" s="106">
        <v>4677</v>
      </c>
      <c r="X55" s="127">
        <v>5390</v>
      </c>
      <c r="Y55" s="126" t="s">
        <v>20</v>
      </c>
      <c r="Z55" s="104">
        <v>0.86753246753246749</v>
      </c>
      <c r="AA55" s="111" t="s">
        <v>21</v>
      </c>
    </row>
    <row r="56" spans="1:27" x14ac:dyDescent="0.25">
      <c r="A56" s="35">
        <v>1050</v>
      </c>
      <c r="B56" s="97" t="s">
        <v>54</v>
      </c>
      <c r="C56" s="96" t="s">
        <v>58</v>
      </c>
      <c r="D56" s="130">
        <v>622</v>
      </c>
      <c r="E56" s="124">
        <v>41500</v>
      </c>
      <c r="F56" s="126"/>
      <c r="G56" s="127">
        <v>59900</v>
      </c>
      <c r="H56" s="110" t="s">
        <v>20</v>
      </c>
      <c r="I56" s="104">
        <v>0.6928046744574291</v>
      </c>
      <c r="J56" s="105" t="s">
        <v>21</v>
      </c>
      <c r="K56" s="106">
        <v>3943</v>
      </c>
      <c r="L56" s="126"/>
      <c r="M56" s="127">
        <v>5390</v>
      </c>
      <c r="N56" s="128" t="s">
        <v>20</v>
      </c>
      <c r="O56" s="104">
        <v>0.73135435992578846</v>
      </c>
      <c r="P56" s="111" t="s">
        <v>21</v>
      </c>
      <c r="Q56" s="102">
        <v>622</v>
      </c>
      <c r="R56" s="124">
        <v>51220</v>
      </c>
      <c r="S56" s="112">
        <v>59900</v>
      </c>
      <c r="T56" s="113" t="s">
        <v>20</v>
      </c>
      <c r="U56" s="104">
        <v>0.85507512520868112</v>
      </c>
      <c r="V56" s="105" t="s">
        <v>21</v>
      </c>
      <c r="W56" s="106">
        <v>4866</v>
      </c>
      <c r="X56" s="127">
        <v>5390</v>
      </c>
      <c r="Y56" s="126" t="s">
        <v>20</v>
      </c>
      <c r="Z56" s="104">
        <v>0.90259740259740262</v>
      </c>
      <c r="AA56" s="111" t="s">
        <v>21</v>
      </c>
    </row>
    <row r="57" spans="1:27" x14ac:dyDescent="0.25">
      <c r="A57" s="35">
        <v>76</v>
      </c>
      <c r="B57" s="97" t="s">
        <v>54</v>
      </c>
      <c r="C57" s="96" t="s">
        <v>34</v>
      </c>
      <c r="D57" s="130">
        <v>622</v>
      </c>
      <c r="E57" s="124">
        <v>40500</v>
      </c>
      <c r="F57" s="126"/>
      <c r="G57" s="127">
        <v>59900</v>
      </c>
      <c r="H57" s="110" t="s">
        <v>20</v>
      </c>
      <c r="I57" s="104">
        <v>0.67611018363939901</v>
      </c>
      <c r="J57" s="105" t="s">
        <v>21</v>
      </c>
      <c r="K57" s="106">
        <v>3848</v>
      </c>
      <c r="L57" s="126"/>
      <c r="M57" s="127">
        <v>5390</v>
      </c>
      <c r="N57" s="128" t="s">
        <v>20</v>
      </c>
      <c r="O57" s="104">
        <v>0.71372912801484234</v>
      </c>
      <c r="P57" s="111" t="s">
        <v>21</v>
      </c>
      <c r="Q57" s="102">
        <v>622</v>
      </c>
      <c r="R57" s="124">
        <v>55694</v>
      </c>
      <c r="S57" s="112">
        <v>59900</v>
      </c>
      <c r="T57" s="113" t="s">
        <v>20</v>
      </c>
      <c r="U57" s="104">
        <v>0.92976627712854754</v>
      </c>
      <c r="V57" s="105" t="s">
        <v>21</v>
      </c>
      <c r="W57" s="106">
        <v>5291</v>
      </c>
      <c r="X57" s="127">
        <v>5390</v>
      </c>
      <c r="Y57" s="126" t="s">
        <v>20</v>
      </c>
      <c r="Z57" s="104">
        <v>0.98144712430426717</v>
      </c>
      <c r="AA57" s="111" t="s">
        <v>23</v>
      </c>
    </row>
    <row r="58" spans="1:27" x14ac:dyDescent="0.25">
      <c r="A58" s="35">
        <v>78</v>
      </c>
      <c r="B58" s="97" t="s">
        <v>54</v>
      </c>
      <c r="C58" s="96" t="s">
        <v>38</v>
      </c>
      <c r="D58" s="130">
        <v>432</v>
      </c>
      <c r="E58" s="124">
        <v>37000</v>
      </c>
      <c r="F58" s="126"/>
      <c r="G58" s="127">
        <v>32400</v>
      </c>
      <c r="H58" s="110" t="s">
        <v>20</v>
      </c>
      <c r="I58" s="104">
        <v>1.1419444444444444</v>
      </c>
      <c r="J58" s="105" t="s">
        <v>24</v>
      </c>
      <c r="K58" s="106">
        <v>3515</v>
      </c>
      <c r="L58" s="126"/>
      <c r="M58" s="127">
        <v>2920</v>
      </c>
      <c r="N58" s="128" t="s">
        <v>20</v>
      </c>
      <c r="O58" s="104">
        <v>1.2034246575342467</v>
      </c>
      <c r="P58" s="111" t="s">
        <v>24</v>
      </c>
      <c r="Q58" s="102">
        <v>432</v>
      </c>
      <c r="R58" s="124">
        <v>49205</v>
      </c>
      <c r="S58" s="112">
        <v>32400</v>
      </c>
      <c r="T58" s="113" t="s">
        <v>20</v>
      </c>
      <c r="U58" s="104">
        <v>1.518641975308642</v>
      </c>
      <c r="V58" s="105" t="s">
        <v>24</v>
      </c>
      <c r="W58" s="106">
        <v>4674</v>
      </c>
      <c r="X58" s="127">
        <v>2920</v>
      </c>
      <c r="Y58" s="126" t="s">
        <v>20</v>
      </c>
      <c r="Z58" s="104">
        <v>1.6003424657534246</v>
      </c>
      <c r="AA58" s="111" t="s">
        <v>24</v>
      </c>
    </row>
    <row r="59" spans="1:27" x14ac:dyDescent="0.25">
      <c r="A59" s="35">
        <v>80</v>
      </c>
      <c r="B59" s="95" t="s">
        <v>59</v>
      </c>
      <c r="C59" s="96" t="s">
        <v>48</v>
      </c>
      <c r="D59" s="130">
        <v>264</v>
      </c>
      <c r="E59" s="124">
        <v>9300</v>
      </c>
      <c r="F59" s="126"/>
      <c r="G59" s="127">
        <v>13320</v>
      </c>
      <c r="H59" s="110" t="s">
        <v>20</v>
      </c>
      <c r="I59" s="104">
        <v>0.69812312312312308</v>
      </c>
      <c r="J59" s="105" t="s">
        <v>23</v>
      </c>
      <c r="K59" s="106">
        <v>884</v>
      </c>
      <c r="L59" s="126"/>
      <c r="M59" s="127">
        <v>1197</v>
      </c>
      <c r="N59" s="128" t="s">
        <v>20</v>
      </c>
      <c r="O59" s="104">
        <v>0.73767752715121138</v>
      </c>
      <c r="P59" s="111" t="s">
        <v>23</v>
      </c>
      <c r="Q59" s="102">
        <v>264</v>
      </c>
      <c r="R59" s="124">
        <v>9957</v>
      </c>
      <c r="S59" s="112">
        <v>13320</v>
      </c>
      <c r="T59" s="113" t="s">
        <v>20</v>
      </c>
      <c r="U59" s="104">
        <v>0.7474474474474474</v>
      </c>
      <c r="V59" s="105" t="s">
        <v>23</v>
      </c>
      <c r="W59" s="106">
        <v>946</v>
      </c>
      <c r="X59" s="127">
        <v>1197</v>
      </c>
      <c r="Y59" s="126" t="s">
        <v>20</v>
      </c>
      <c r="Z59" s="104">
        <v>0.78947368421052633</v>
      </c>
      <c r="AA59" s="111" t="s">
        <v>23</v>
      </c>
    </row>
    <row r="60" spans="1:27" x14ac:dyDescent="0.25">
      <c r="A60" s="35">
        <v>1048</v>
      </c>
      <c r="B60" s="97" t="s">
        <v>59</v>
      </c>
      <c r="C60" s="96" t="s">
        <v>60</v>
      </c>
      <c r="D60" s="130">
        <v>264</v>
      </c>
      <c r="E60" s="124">
        <v>9300</v>
      </c>
      <c r="F60" s="126"/>
      <c r="G60" s="127">
        <v>13320</v>
      </c>
      <c r="H60" s="110" t="s">
        <v>20</v>
      </c>
      <c r="I60" s="104">
        <v>0.69812312312312308</v>
      </c>
      <c r="J60" s="105" t="s">
        <v>23</v>
      </c>
      <c r="K60" s="106">
        <v>884</v>
      </c>
      <c r="L60" s="126"/>
      <c r="M60" s="127">
        <v>1197</v>
      </c>
      <c r="N60" s="128" t="s">
        <v>20</v>
      </c>
      <c r="O60" s="104">
        <v>0.73767752715121138</v>
      </c>
      <c r="P60" s="111" t="s">
        <v>23</v>
      </c>
      <c r="Q60" s="102">
        <v>264</v>
      </c>
      <c r="R60" s="124">
        <v>9803</v>
      </c>
      <c r="S60" s="112">
        <v>13320</v>
      </c>
      <c r="T60" s="113" t="s">
        <v>20</v>
      </c>
      <c r="U60" s="104">
        <v>0.73588588588588588</v>
      </c>
      <c r="V60" s="105" t="s">
        <v>23</v>
      </c>
      <c r="W60" s="106">
        <v>931</v>
      </c>
      <c r="X60" s="127">
        <v>1197</v>
      </c>
      <c r="Y60" s="126" t="s">
        <v>20</v>
      </c>
      <c r="Z60" s="104">
        <v>0.77694235588972427</v>
      </c>
      <c r="AA60" s="111" t="s">
        <v>23</v>
      </c>
    </row>
    <row r="61" spans="1:27" x14ac:dyDescent="0.25">
      <c r="A61" s="35">
        <v>1060</v>
      </c>
      <c r="B61" s="95" t="s">
        <v>61</v>
      </c>
      <c r="C61" s="96" t="s">
        <v>48</v>
      </c>
      <c r="D61" s="130">
        <v>264</v>
      </c>
      <c r="E61" s="124">
        <v>7400</v>
      </c>
      <c r="F61" s="126" t="s">
        <v>25</v>
      </c>
      <c r="G61" s="127">
        <v>13320</v>
      </c>
      <c r="H61" s="110" t="s">
        <v>20</v>
      </c>
      <c r="I61" s="104">
        <v>0.55548048048048049</v>
      </c>
      <c r="J61" s="105" t="s">
        <v>23</v>
      </c>
      <c r="K61" s="106">
        <v>703</v>
      </c>
      <c r="L61" s="126"/>
      <c r="M61" s="127">
        <v>1197</v>
      </c>
      <c r="N61" s="128" t="s">
        <v>20</v>
      </c>
      <c r="O61" s="104">
        <v>0.5864661654135338</v>
      </c>
      <c r="P61" s="111" t="s">
        <v>23</v>
      </c>
      <c r="Q61" s="102">
        <v>264</v>
      </c>
      <c r="R61" s="124">
        <v>12727</v>
      </c>
      <c r="S61" s="112">
        <v>13320</v>
      </c>
      <c r="T61" s="113" t="s">
        <v>20</v>
      </c>
      <c r="U61" s="104">
        <v>0.95540540540540542</v>
      </c>
      <c r="V61" s="105" t="s">
        <v>23</v>
      </c>
      <c r="W61" s="106">
        <v>1209</v>
      </c>
      <c r="X61" s="127">
        <v>1197</v>
      </c>
      <c r="Y61" s="126" t="s">
        <v>20</v>
      </c>
      <c r="Z61" s="104">
        <v>1.0091896407685881</v>
      </c>
      <c r="AA61" s="111" t="s">
        <v>62</v>
      </c>
    </row>
    <row r="62" spans="1:27" x14ac:dyDescent="0.25">
      <c r="A62" s="35">
        <v>82</v>
      </c>
      <c r="B62" s="95" t="s">
        <v>63</v>
      </c>
      <c r="C62" s="96" t="s">
        <v>64</v>
      </c>
      <c r="D62" s="130">
        <v>264</v>
      </c>
      <c r="E62" s="124">
        <v>9700</v>
      </c>
      <c r="F62" s="126"/>
      <c r="G62" s="127">
        <v>13320</v>
      </c>
      <c r="H62" s="110" t="s">
        <v>20</v>
      </c>
      <c r="I62" s="104">
        <v>0.7281531531531531</v>
      </c>
      <c r="J62" s="105" t="s">
        <v>23</v>
      </c>
      <c r="K62" s="106">
        <v>922</v>
      </c>
      <c r="L62" s="126"/>
      <c r="M62" s="127">
        <v>1197</v>
      </c>
      <c r="N62" s="128" t="s">
        <v>20</v>
      </c>
      <c r="O62" s="104">
        <v>0.76942355889724312</v>
      </c>
      <c r="P62" s="111" t="s">
        <v>23</v>
      </c>
      <c r="Q62" s="102">
        <v>264</v>
      </c>
      <c r="R62" s="124">
        <v>8675</v>
      </c>
      <c r="S62" s="112">
        <v>13320</v>
      </c>
      <c r="T62" s="113" t="s">
        <v>20</v>
      </c>
      <c r="U62" s="104">
        <v>0.65120120120120117</v>
      </c>
      <c r="V62" s="105" t="s">
        <v>23</v>
      </c>
      <c r="W62" s="106">
        <v>824</v>
      </c>
      <c r="X62" s="127">
        <v>1197</v>
      </c>
      <c r="Y62" s="126" t="s">
        <v>20</v>
      </c>
      <c r="Z62" s="104">
        <v>0.68755221386800336</v>
      </c>
      <c r="AA62" s="111" t="s">
        <v>23</v>
      </c>
    </row>
    <row r="63" spans="1:27" x14ac:dyDescent="0.25">
      <c r="A63" s="35">
        <v>84</v>
      </c>
      <c r="B63" s="97" t="s">
        <v>63</v>
      </c>
      <c r="C63" s="96" t="s">
        <v>34</v>
      </c>
      <c r="D63" s="130">
        <v>464</v>
      </c>
      <c r="E63" s="124">
        <v>9400</v>
      </c>
      <c r="F63" s="126"/>
      <c r="G63" s="127">
        <v>29160</v>
      </c>
      <c r="H63" s="110" t="s">
        <v>20</v>
      </c>
      <c r="I63" s="104">
        <v>0.32232510288065841</v>
      </c>
      <c r="J63" s="105" t="s">
        <v>21</v>
      </c>
      <c r="K63" s="106">
        <v>893</v>
      </c>
      <c r="L63" s="126"/>
      <c r="M63" s="127">
        <v>2628</v>
      </c>
      <c r="N63" s="128" t="s">
        <v>20</v>
      </c>
      <c r="O63" s="104">
        <v>0.33942161339421612</v>
      </c>
      <c r="P63" s="111" t="s">
        <v>21</v>
      </c>
      <c r="Q63" s="102">
        <v>464</v>
      </c>
      <c r="R63" s="124">
        <v>12084</v>
      </c>
      <c r="S63" s="112">
        <v>29160</v>
      </c>
      <c r="T63" s="113" t="s">
        <v>20</v>
      </c>
      <c r="U63" s="104">
        <v>0.41436899862825788</v>
      </c>
      <c r="V63" s="105" t="s">
        <v>21</v>
      </c>
      <c r="W63" s="106">
        <v>1148</v>
      </c>
      <c r="X63" s="127">
        <v>2628</v>
      </c>
      <c r="Y63" s="126" t="s">
        <v>20</v>
      </c>
      <c r="Z63" s="104">
        <v>0.43645357686453579</v>
      </c>
      <c r="AA63" s="111" t="s">
        <v>21</v>
      </c>
    </row>
    <row r="64" spans="1:27" x14ac:dyDescent="0.25">
      <c r="A64" s="35">
        <v>86</v>
      </c>
      <c r="B64" s="97" t="s">
        <v>63</v>
      </c>
      <c r="C64" s="96" t="s">
        <v>65</v>
      </c>
      <c r="D64" s="130">
        <v>264</v>
      </c>
      <c r="E64" s="124">
        <v>9400</v>
      </c>
      <c r="F64" s="126"/>
      <c r="G64" s="127">
        <v>13320</v>
      </c>
      <c r="H64" s="110" t="s">
        <v>20</v>
      </c>
      <c r="I64" s="104">
        <v>0.70563063063063058</v>
      </c>
      <c r="J64" s="105" t="s">
        <v>23</v>
      </c>
      <c r="K64" s="106">
        <v>893</v>
      </c>
      <c r="L64" s="126"/>
      <c r="M64" s="127">
        <v>1197</v>
      </c>
      <c r="N64" s="128" t="s">
        <v>20</v>
      </c>
      <c r="O64" s="104">
        <v>0.74519632414369252</v>
      </c>
      <c r="P64" s="111" t="s">
        <v>23</v>
      </c>
      <c r="Q64" s="102">
        <v>264</v>
      </c>
      <c r="R64" s="124">
        <v>9898</v>
      </c>
      <c r="S64" s="112">
        <v>13320</v>
      </c>
      <c r="T64" s="113" t="s">
        <v>20</v>
      </c>
      <c r="U64" s="104">
        <v>0.74301801801801803</v>
      </c>
      <c r="V64" s="105" t="s">
        <v>23</v>
      </c>
      <c r="W64" s="106">
        <v>940</v>
      </c>
      <c r="X64" s="127">
        <v>1197</v>
      </c>
      <c r="Y64" s="126" t="s">
        <v>20</v>
      </c>
      <c r="Z64" s="104">
        <v>0.78446115288220553</v>
      </c>
      <c r="AA64" s="111" t="s">
        <v>23</v>
      </c>
    </row>
    <row r="65" spans="1:27" x14ac:dyDescent="0.25">
      <c r="A65" s="35">
        <v>88</v>
      </c>
      <c r="B65" s="97" t="s">
        <v>63</v>
      </c>
      <c r="C65" s="96" t="s">
        <v>66</v>
      </c>
      <c r="D65" s="130">
        <v>264</v>
      </c>
      <c r="E65" s="124">
        <v>4500</v>
      </c>
      <c r="F65" s="126"/>
      <c r="G65" s="127">
        <v>13320</v>
      </c>
      <c r="H65" s="110" t="s">
        <v>20</v>
      </c>
      <c r="I65" s="104">
        <v>0.33776276276276274</v>
      </c>
      <c r="J65" s="105" t="s">
        <v>21</v>
      </c>
      <c r="K65" s="106">
        <v>428</v>
      </c>
      <c r="L65" s="126"/>
      <c r="M65" s="127">
        <v>1197</v>
      </c>
      <c r="N65" s="128" t="s">
        <v>20</v>
      </c>
      <c r="O65" s="104">
        <v>0.35672514619883039</v>
      </c>
      <c r="P65" s="111" t="s">
        <v>21</v>
      </c>
      <c r="Q65" s="102">
        <v>264</v>
      </c>
      <c r="R65" s="124">
        <v>7650</v>
      </c>
      <c r="S65" s="112">
        <v>13320</v>
      </c>
      <c r="T65" s="113" t="s">
        <v>20</v>
      </c>
      <c r="U65" s="104">
        <v>0.57424924924924925</v>
      </c>
      <c r="V65" s="105" t="s">
        <v>23</v>
      </c>
      <c r="W65" s="106">
        <v>727</v>
      </c>
      <c r="X65" s="127">
        <v>1197</v>
      </c>
      <c r="Y65" s="126" t="s">
        <v>20</v>
      </c>
      <c r="Z65" s="104">
        <v>0.60651629072681701</v>
      </c>
      <c r="AA65" s="111" t="s">
        <v>23</v>
      </c>
    </row>
    <row r="66" spans="1:27" x14ac:dyDescent="0.25">
      <c r="A66" s="35">
        <v>1116</v>
      </c>
      <c r="B66" s="97" t="s">
        <v>63</v>
      </c>
      <c r="C66" s="96" t="s">
        <v>48</v>
      </c>
      <c r="D66" s="130">
        <v>264</v>
      </c>
      <c r="E66" s="124">
        <v>3200</v>
      </c>
      <c r="F66" s="126"/>
      <c r="G66" s="127">
        <v>13320</v>
      </c>
      <c r="H66" s="110" t="s">
        <v>20</v>
      </c>
      <c r="I66" s="104">
        <v>0.24016516516516517</v>
      </c>
      <c r="J66" s="105" t="s">
        <v>21</v>
      </c>
      <c r="K66" s="106">
        <v>304</v>
      </c>
      <c r="L66" s="126"/>
      <c r="M66" s="127">
        <v>1197</v>
      </c>
      <c r="N66" s="128" t="s">
        <v>20</v>
      </c>
      <c r="O66" s="104">
        <v>0.25313283208020049</v>
      </c>
      <c r="P66" s="111" t="s">
        <v>21</v>
      </c>
      <c r="Q66" s="102">
        <v>264</v>
      </c>
      <c r="R66" s="124">
        <v>5194</v>
      </c>
      <c r="S66" s="112">
        <v>13320</v>
      </c>
      <c r="T66" s="113" t="s">
        <v>20</v>
      </c>
      <c r="U66" s="104">
        <v>0.38986486486486488</v>
      </c>
      <c r="V66" s="105" t="s">
        <v>21</v>
      </c>
      <c r="W66" s="106">
        <v>493</v>
      </c>
      <c r="X66" s="127">
        <v>1197</v>
      </c>
      <c r="Y66" s="126" t="s">
        <v>20</v>
      </c>
      <c r="Z66" s="104">
        <v>0.41102756892230574</v>
      </c>
      <c r="AA66" s="111" t="s">
        <v>21</v>
      </c>
    </row>
    <row r="67" spans="1:27" x14ac:dyDescent="0.25">
      <c r="A67" s="35">
        <v>90</v>
      </c>
      <c r="B67" s="95" t="s">
        <v>67</v>
      </c>
      <c r="C67" s="96" t="s">
        <v>55</v>
      </c>
      <c r="D67" s="130">
        <v>422</v>
      </c>
      <c r="E67" s="124">
        <v>9700</v>
      </c>
      <c r="F67" s="126"/>
      <c r="G67" s="127">
        <v>39800</v>
      </c>
      <c r="H67" s="110" t="s">
        <v>20</v>
      </c>
      <c r="I67" s="104">
        <v>0.24369346733668343</v>
      </c>
      <c r="J67" s="105" t="s">
        <v>21</v>
      </c>
      <c r="K67" s="106">
        <v>922</v>
      </c>
      <c r="L67" s="126"/>
      <c r="M67" s="127">
        <v>3580</v>
      </c>
      <c r="N67" s="128" t="s">
        <v>20</v>
      </c>
      <c r="O67" s="104">
        <v>0.25726256983240225</v>
      </c>
      <c r="P67" s="111" t="s">
        <v>21</v>
      </c>
      <c r="Q67" s="102">
        <v>422</v>
      </c>
      <c r="R67" s="124">
        <v>32602</v>
      </c>
      <c r="S67" s="112">
        <v>39800</v>
      </c>
      <c r="T67" s="113" t="s">
        <v>20</v>
      </c>
      <c r="U67" s="104">
        <v>0.81912060301507539</v>
      </c>
      <c r="V67" s="105" t="s">
        <v>21</v>
      </c>
      <c r="W67" s="106">
        <v>3097</v>
      </c>
      <c r="X67" s="127">
        <v>3580</v>
      </c>
      <c r="Y67" s="126" t="s">
        <v>20</v>
      </c>
      <c r="Z67" s="104">
        <v>0.86480446927374299</v>
      </c>
      <c r="AA67" s="111" t="s">
        <v>21</v>
      </c>
    </row>
    <row r="68" spans="1:27" x14ac:dyDescent="0.25">
      <c r="A68" s="35">
        <v>92</v>
      </c>
      <c r="B68" s="97" t="s">
        <v>67</v>
      </c>
      <c r="C68" s="96" t="s">
        <v>40</v>
      </c>
      <c r="D68" s="130">
        <v>622</v>
      </c>
      <c r="E68" s="124">
        <v>22200</v>
      </c>
      <c r="F68" s="126"/>
      <c r="G68" s="127">
        <v>59900</v>
      </c>
      <c r="H68" s="110" t="s">
        <v>20</v>
      </c>
      <c r="I68" s="104">
        <v>0.37060100166944909</v>
      </c>
      <c r="J68" s="105" t="s">
        <v>21</v>
      </c>
      <c r="K68" s="106">
        <v>2109</v>
      </c>
      <c r="L68" s="126"/>
      <c r="M68" s="127">
        <v>5390</v>
      </c>
      <c r="N68" s="128" t="s">
        <v>20</v>
      </c>
      <c r="O68" s="104">
        <v>0.39109461966604825</v>
      </c>
      <c r="P68" s="111" t="s">
        <v>21</v>
      </c>
      <c r="Q68" s="102">
        <v>622</v>
      </c>
      <c r="R68" s="124">
        <v>39471</v>
      </c>
      <c r="S68" s="112">
        <v>59900</v>
      </c>
      <c r="T68" s="113" t="s">
        <v>20</v>
      </c>
      <c r="U68" s="104">
        <v>0.65893155258764613</v>
      </c>
      <c r="V68" s="105" t="s">
        <v>21</v>
      </c>
      <c r="W68" s="106">
        <v>3750</v>
      </c>
      <c r="X68" s="127">
        <v>5390</v>
      </c>
      <c r="Y68" s="126" t="s">
        <v>20</v>
      </c>
      <c r="Z68" s="104">
        <v>0.69554730983302415</v>
      </c>
      <c r="AA68" s="111" t="s">
        <v>21</v>
      </c>
    </row>
    <row r="69" spans="1:27" x14ac:dyDescent="0.25">
      <c r="A69" s="35">
        <v>94</v>
      </c>
      <c r="B69" s="97" t="s">
        <v>67</v>
      </c>
      <c r="C69" s="96" t="s">
        <v>27</v>
      </c>
      <c r="D69" s="130">
        <v>622</v>
      </c>
      <c r="E69" s="124">
        <v>36500</v>
      </c>
      <c r="F69" s="126"/>
      <c r="G69" s="127">
        <v>59900</v>
      </c>
      <c r="H69" s="110" t="s">
        <v>20</v>
      </c>
      <c r="I69" s="104">
        <v>0.60933222036727874</v>
      </c>
      <c r="J69" s="105" t="s">
        <v>21</v>
      </c>
      <c r="K69" s="106">
        <v>3468</v>
      </c>
      <c r="L69" s="126"/>
      <c r="M69" s="127">
        <v>5390</v>
      </c>
      <c r="N69" s="128" t="s">
        <v>20</v>
      </c>
      <c r="O69" s="104">
        <v>0.64322820037105755</v>
      </c>
      <c r="P69" s="111" t="s">
        <v>21</v>
      </c>
      <c r="Q69" s="102">
        <v>622</v>
      </c>
      <c r="R69" s="124">
        <v>31660</v>
      </c>
      <c r="S69" s="112">
        <v>59900</v>
      </c>
      <c r="T69" s="113" t="s">
        <v>20</v>
      </c>
      <c r="U69" s="104">
        <v>0.52853088480801336</v>
      </c>
      <c r="V69" s="105" t="s">
        <v>21</v>
      </c>
      <c r="W69" s="106">
        <v>3008</v>
      </c>
      <c r="X69" s="127">
        <v>5390</v>
      </c>
      <c r="Y69" s="126" t="s">
        <v>20</v>
      </c>
      <c r="Z69" s="104">
        <v>0.55788497217068644</v>
      </c>
      <c r="AA69" s="111" t="s">
        <v>21</v>
      </c>
    </row>
    <row r="70" spans="1:27" x14ac:dyDescent="0.25">
      <c r="A70" s="35">
        <v>96</v>
      </c>
      <c r="B70" s="97" t="s">
        <v>67</v>
      </c>
      <c r="C70" s="96" t="s">
        <v>28</v>
      </c>
      <c r="D70" s="130">
        <v>622</v>
      </c>
      <c r="E70" s="124">
        <v>46000</v>
      </c>
      <c r="F70" s="126"/>
      <c r="G70" s="127">
        <v>59900</v>
      </c>
      <c r="H70" s="110" t="s">
        <v>20</v>
      </c>
      <c r="I70" s="104">
        <v>0.76792988313856425</v>
      </c>
      <c r="J70" s="105" t="s">
        <v>21</v>
      </c>
      <c r="K70" s="106">
        <v>4370</v>
      </c>
      <c r="L70" s="126"/>
      <c r="M70" s="127">
        <v>5390</v>
      </c>
      <c r="N70" s="128" t="s">
        <v>20</v>
      </c>
      <c r="O70" s="104">
        <v>0.81057513914656776</v>
      </c>
      <c r="P70" s="111" t="s">
        <v>21</v>
      </c>
      <c r="Q70" s="102">
        <v>622</v>
      </c>
      <c r="R70" s="124">
        <v>46588</v>
      </c>
      <c r="S70" s="112">
        <v>59900</v>
      </c>
      <c r="T70" s="113" t="s">
        <v>20</v>
      </c>
      <c r="U70" s="104">
        <v>0.77774624373956591</v>
      </c>
      <c r="V70" s="105" t="s">
        <v>21</v>
      </c>
      <c r="W70" s="106">
        <v>4426</v>
      </c>
      <c r="X70" s="127">
        <v>5390</v>
      </c>
      <c r="Y70" s="126" t="s">
        <v>20</v>
      </c>
      <c r="Z70" s="104">
        <v>0.82096474953617815</v>
      </c>
      <c r="AA70" s="111" t="s">
        <v>21</v>
      </c>
    </row>
    <row r="71" spans="1:27" x14ac:dyDescent="0.25">
      <c r="A71" s="35">
        <v>98</v>
      </c>
      <c r="B71" s="97" t="s">
        <v>67</v>
      </c>
      <c r="C71" s="96" t="s">
        <v>41</v>
      </c>
      <c r="D71" s="130">
        <v>622</v>
      </c>
      <c r="E71" s="124">
        <v>63000</v>
      </c>
      <c r="F71" s="126"/>
      <c r="G71" s="127">
        <v>59900</v>
      </c>
      <c r="H71" s="110" t="s">
        <v>20</v>
      </c>
      <c r="I71" s="104">
        <v>1.0517362270450752</v>
      </c>
      <c r="J71" s="105" t="s">
        <v>24</v>
      </c>
      <c r="K71" s="106">
        <v>5985</v>
      </c>
      <c r="L71" s="126"/>
      <c r="M71" s="127">
        <v>5390</v>
      </c>
      <c r="N71" s="128" t="s">
        <v>20</v>
      </c>
      <c r="O71" s="104">
        <v>1.1102040816326531</v>
      </c>
      <c r="P71" s="111" t="s">
        <v>24</v>
      </c>
      <c r="Q71" s="102">
        <v>622</v>
      </c>
      <c r="R71" s="124">
        <v>60793</v>
      </c>
      <c r="S71" s="112">
        <v>59900</v>
      </c>
      <c r="T71" s="113" t="s">
        <v>20</v>
      </c>
      <c r="U71" s="104">
        <v>1.0148914858096829</v>
      </c>
      <c r="V71" s="105" t="s">
        <v>24</v>
      </c>
      <c r="W71" s="106">
        <v>5775</v>
      </c>
      <c r="X71" s="127">
        <v>5390</v>
      </c>
      <c r="Y71" s="126" t="s">
        <v>20</v>
      </c>
      <c r="Z71" s="104">
        <v>1.0712430426716142</v>
      </c>
      <c r="AA71" s="111" t="s">
        <v>24</v>
      </c>
    </row>
    <row r="72" spans="1:27" x14ac:dyDescent="0.25">
      <c r="A72" s="35">
        <v>100</v>
      </c>
      <c r="B72" s="97" t="s">
        <v>67</v>
      </c>
      <c r="C72" s="96" t="s">
        <v>42</v>
      </c>
      <c r="D72" s="130">
        <v>822</v>
      </c>
      <c r="E72" s="124">
        <v>78500</v>
      </c>
      <c r="F72" s="126"/>
      <c r="G72" s="129">
        <v>80100</v>
      </c>
      <c r="H72" s="110" t="s">
        <v>20</v>
      </c>
      <c r="I72" s="104">
        <v>0.98001248439450683</v>
      </c>
      <c r="J72" s="105" t="s">
        <v>21</v>
      </c>
      <c r="K72" s="106">
        <v>7458</v>
      </c>
      <c r="L72" s="126"/>
      <c r="M72" s="127">
        <v>7210</v>
      </c>
      <c r="N72" s="128" t="s">
        <v>20</v>
      </c>
      <c r="O72" s="104">
        <v>1.0342579750346741</v>
      </c>
      <c r="P72" s="111" t="s">
        <v>24</v>
      </c>
      <c r="Q72" s="102">
        <v>822</v>
      </c>
      <c r="R72" s="124">
        <v>71912</v>
      </c>
      <c r="S72" s="112">
        <v>70500</v>
      </c>
      <c r="T72" s="113" t="s">
        <v>20</v>
      </c>
      <c r="U72" s="104">
        <v>1.0200141843971631</v>
      </c>
      <c r="V72" s="105" t="s">
        <v>24</v>
      </c>
      <c r="W72" s="106">
        <v>6832</v>
      </c>
      <c r="X72" s="127">
        <v>7210</v>
      </c>
      <c r="Y72" s="126" t="s">
        <v>20</v>
      </c>
      <c r="Z72" s="104">
        <v>0.94743411927877952</v>
      </c>
      <c r="AA72" s="111" t="s">
        <v>21</v>
      </c>
    </row>
    <row r="73" spans="1:27" x14ac:dyDescent="0.25">
      <c r="A73" s="35">
        <v>102</v>
      </c>
      <c r="B73" s="97" t="s">
        <v>67</v>
      </c>
      <c r="C73" s="96" t="s">
        <v>43</v>
      </c>
      <c r="D73" s="130">
        <v>822</v>
      </c>
      <c r="E73" s="124">
        <v>58500</v>
      </c>
      <c r="F73" s="126"/>
      <c r="G73" s="129">
        <v>80100</v>
      </c>
      <c r="H73" s="110" t="s">
        <v>20</v>
      </c>
      <c r="I73" s="104">
        <v>0.73032459425717855</v>
      </c>
      <c r="J73" s="105" t="s">
        <v>21</v>
      </c>
      <c r="K73" s="106">
        <v>5558</v>
      </c>
      <c r="L73" s="126"/>
      <c r="M73" s="127">
        <v>7210</v>
      </c>
      <c r="N73" s="128" t="s">
        <v>20</v>
      </c>
      <c r="O73" s="104">
        <v>0.77073509015256592</v>
      </c>
      <c r="P73" s="111" t="s">
        <v>21</v>
      </c>
      <c r="Q73" s="102">
        <v>822</v>
      </c>
      <c r="R73" s="124">
        <v>72831</v>
      </c>
      <c r="S73" s="112">
        <v>70500</v>
      </c>
      <c r="T73" s="113" t="s">
        <v>20</v>
      </c>
      <c r="U73" s="104">
        <v>1.0330496453900708</v>
      </c>
      <c r="V73" s="105" t="s">
        <v>24</v>
      </c>
      <c r="W73" s="106">
        <v>6919</v>
      </c>
      <c r="X73" s="127">
        <v>7210</v>
      </c>
      <c r="Y73" s="126" t="s">
        <v>20</v>
      </c>
      <c r="Z73" s="104">
        <v>0.95950069348127598</v>
      </c>
      <c r="AA73" s="111" t="s">
        <v>21</v>
      </c>
    </row>
    <row r="74" spans="1:27" x14ac:dyDescent="0.25">
      <c r="A74" s="35">
        <v>104</v>
      </c>
      <c r="B74" s="97" t="s">
        <v>67</v>
      </c>
      <c r="C74" s="96" t="s">
        <v>22</v>
      </c>
      <c r="D74" s="130">
        <v>622</v>
      </c>
      <c r="E74" s="124">
        <v>51000</v>
      </c>
      <c r="F74" s="126"/>
      <c r="G74" s="127">
        <v>59900</v>
      </c>
      <c r="H74" s="110" t="s">
        <v>20</v>
      </c>
      <c r="I74" s="104">
        <v>0.8514023372287145</v>
      </c>
      <c r="J74" s="105" t="s">
        <v>21</v>
      </c>
      <c r="K74" s="106">
        <v>4845</v>
      </c>
      <c r="L74" s="126"/>
      <c r="M74" s="127">
        <v>5390</v>
      </c>
      <c r="N74" s="128" t="s">
        <v>20</v>
      </c>
      <c r="O74" s="104">
        <v>0.89870129870129867</v>
      </c>
      <c r="P74" s="111" t="s">
        <v>21</v>
      </c>
      <c r="Q74" s="102">
        <v>622</v>
      </c>
      <c r="R74" s="124">
        <v>66250</v>
      </c>
      <c r="S74" s="112">
        <v>59900</v>
      </c>
      <c r="T74" s="113" t="s">
        <v>20</v>
      </c>
      <c r="U74" s="104">
        <v>1.1059933222036729</v>
      </c>
      <c r="V74" s="105" t="s">
        <v>24</v>
      </c>
      <c r="W74" s="106">
        <v>6294</v>
      </c>
      <c r="X74" s="127">
        <v>5390</v>
      </c>
      <c r="Y74" s="126" t="s">
        <v>20</v>
      </c>
      <c r="Z74" s="104">
        <v>1.1675324675324674</v>
      </c>
      <c r="AA74" s="111" t="s">
        <v>24</v>
      </c>
    </row>
    <row r="75" spans="1:27" x14ac:dyDescent="0.25">
      <c r="A75" s="35">
        <v>106</v>
      </c>
      <c r="B75" s="97" t="s">
        <v>67</v>
      </c>
      <c r="C75" s="96" t="s">
        <v>53</v>
      </c>
      <c r="D75" s="130">
        <v>622</v>
      </c>
      <c r="E75" s="124">
        <v>50500</v>
      </c>
      <c r="F75" s="126"/>
      <c r="G75" s="127">
        <v>59900</v>
      </c>
      <c r="H75" s="110" t="s">
        <v>20</v>
      </c>
      <c r="I75" s="104">
        <v>0.84305509181969951</v>
      </c>
      <c r="J75" s="105" t="s">
        <v>21</v>
      </c>
      <c r="K75" s="106">
        <v>4798</v>
      </c>
      <c r="L75" s="126"/>
      <c r="M75" s="127">
        <v>5390</v>
      </c>
      <c r="N75" s="128" t="s">
        <v>20</v>
      </c>
      <c r="O75" s="104">
        <v>0.88998144712430427</v>
      </c>
      <c r="P75" s="111" t="s">
        <v>21</v>
      </c>
      <c r="Q75" s="102">
        <v>622</v>
      </c>
      <c r="R75" s="124">
        <v>59249</v>
      </c>
      <c r="S75" s="112">
        <v>59900</v>
      </c>
      <c r="T75" s="113" t="s">
        <v>20</v>
      </c>
      <c r="U75" s="104">
        <v>0.98911519198664444</v>
      </c>
      <c r="V75" s="105" t="s">
        <v>23</v>
      </c>
      <c r="W75" s="106">
        <v>5629</v>
      </c>
      <c r="X75" s="127">
        <v>5390</v>
      </c>
      <c r="Y75" s="126" t="s">
        <v>20</v>
      </c>
      <c r="Z75" s="104">
        <v>1.0441558441558441</v>
      </c>
      <c r="AA75" s="111" t="s">
        <v>24</v>
      </c>
    </row>
    <row r="76" spans="1:27" x14ac:dyDescent="0.25">
      <c r="A76" s="35">
        <v>108</v>
      </c>
      <c r="B76" s="97" t="s">
        <v>67</v>
      </c>
      <c r="C76" s="96" t="s">
        <v>45</v>
      </c>
      <c r="D76" s="130">
        <v>622</v>
      </c>
      <c r="E76" s="124">
        <v>51000</v>
      </c>
      <c r="F76" s="126"/>
      <c r="G76" s="127">
        <v>59900</v>
      </c>
      <c r="H76" s="110" t="s">
        <v>20</v>
      </c>
      <c r="I76" s="104">
        <v>0.8514023372287145</v>
      </c>
      <c r="J76" s="105" t="s">
        <v>21</v>
      </c>
      <c r="K76" s="106">
        <v>4845</v>
      </c>
      <c r="L76" s="126"/>
      <c r="M76" s="127">
        <v>5390</v>
      </c>
      <c r="N76" s="128" t="s">
        <v>20</v>
      </c>
      <c r="O76" s="104">
        <v>0.89870129870129867</v>
      </c>
      <c r="P76" s="111" t="s">
        <v>21</v>
      </c>
      <c r="Q76" s="102">
        <v>622</v>
      </c>
      <c r="R76" s="124">
        <v>67355</v>
      </c>
      <c r="S76" s="112">
        <v>59900</v>
      </c>
      <c r="T76" s="113" t="s">
        <v>20</v>
      </c>
      <c r="U76" s="104">
        <v>1.124440734557596</v>
      </c>
      <c r="V76" s="105" t="s">
        <v>24</v>
      </c>
      <c r="W76" s="106">
        <v>6399</v>
      </c>
      <c r="X76" s="127">
        <v>5390</v>
      </c>
      <c r="Y76" s="126" t="s">
        <v>20</v>
      </c>
      <c r="Z76" s="104">
        <v>1.1870129870129871</v>
      </c>
      <c r="AA76" s="111" t="s">
        <v>24</v>
      </c>
    </row>
    <row r="77" spans="1:27" x14ac:dyDescent="0.25">
      <c r="A77" s="35">
        <v>110</v>
      </c>
      <c r="B77" s="97" t="s">
        <v>67</v>
      </c>
      <c r="C77" s="96" t="s">
        <v>46</v>
      </c>
      <c r="D77" s="130">
        <v>622</v>
      </c>
      <c r="E77" s="124">
        <v>52500</v>
      </c>
      <c r="F77" s="126"/>
      <c r="G77" s="127">
        <v>59900</v>
      </c>
      <c r="H77" s="110" t="s">
        <v>20</v>
      </c>
      <c r="I77" s="104">
        <v>0.87644407345575959</v>
      </c>
      <c r="J77" s="105" t="s">
        <v>21</v>
      </c>
      <c r="K77" s="106">
        <v>4988</v>
      </c>
      <c r="L77" s="126"/>
      <c r="M77" s="127">
        <v>5390</v>
      </c>
      <c r="N77" s="128" t="s">
        <v>20</v>
      </c>
      <c r="O77" s="104">
        <v>0.92523191094619661</v>
      </c>
      <c r="P77" s="111" t="s">
        <v>21</v>
      </c>
      <c r="Q77" s="102">
        <v>622</v>
      </c>
      <c r="R77" s="124">
        <v>63099</v>
      </c>
      <c r="S77" s="112">
        <v>59900</v>
      </c>
      <c r="T77" s="113" t="s">
        <v>20</v>
      </c>
      <c r="U77" s="104">
        <v>1.0533889816360602</v>
      </c>
      <c r="V77" s="105" t="s">
        <v>24</v>
      </c>
      <c r="W77" s="106">
        <v>5994</v>
      </c>
      <c r="X77" s="127">
        <v>5390</v>
      </c>
      <c r="Y77" s="126" t="s">
        <v>20</v>
      </c>
      <c r="Z77" s="104">
        <v>1.111873840445269</v>
      </c>
      <c r="AA77" s="111" t="s">
        <v>24</v>
      </c>
    </row>
    <row r="78" spans="1:27" x14ac:dyDescent="0.25">
      <c r="A78" s="35">
        <v>112</v>
      </c>
      <c r="B78" s="95" t="s">
        <v>68</v>
      </c>
      <c r="C78" s="96" t="s">
        <v>31</v>
      </c>
      <c r="D78" s="130">
        <v>622</v>
      </c>
      <c r="E78" s="124">
        <v>52000</v>
      </c>
      <c r="F78" s="126"/>
      <c r="G78" s="127">
        <v>59900</v>
      </c>
      <c r="H78" s="110" t="s">
        <v>20</v>
      </c>
      <c r="I78" s="104">
        <v>0.8680968280467446</v>
      </c>
      <c r="J78" s="105" t="s">
        <v>21</v>
      </c>
      <c r="K78" s="106">
        <v>4940</v>
      </c>
      <c r="L78" s="126"/>
      <c r="M78" s="127">
        <v>5390</v>
      </c>
      <c r="N78" s="128" t="s">
        <v>20</v>
      </c>
      <c r="O78" s="104">
        <v>0.91632653061224489</v>
      </c>
      <c r="P78" s="111" t="s">
        <v>21</v>
      </c>
      <c r="Q78" s="102">
        <v>622</v>
      </c>
      <c r="R78" s="124">
        <v>62633</v>
      </c>
      <c r="S78" s="112">
        <v>59900</v>
      </c>
      <c r="T78" s="113" t="s">
        <v>20</v>
      </c>
      <c r="U78" s="104">
        <v>1.0456093489148581</v>
      </c>
      <c r="V78" s="105" t="s">
        <v>24</v>
      </c>
      <c r="W78" s="106">
        <v>5950</v>
      </c>
      <c r="X78" s="127">
        <v>5390</v>
      </c>
      <c r="Y78" s="126" t="s">
        <v>20</v>
      </c>
      <c r="Z78" s="104">
        <v>1.1037105751391465</v>
      </c>
      <c r="AA78" s="111" t="s">
        <v>24</v>
      </c>
    </row>
    <row r="79" spans="1:27" x14ac:dyDescent="0.25">
      <c r="A79" s="35">
        <v>114</v>
      </c>
      <c r="B79" s="97" t="s">
        <v>68</v>
      </c>
      <c r="C79" s="96" t="s">
        <v>69</v>
      </c>
      <c r="D79" s="130">
        <v>622</v>
      </c>
      <c r="E79" s="124">
        <v>45500</v>
      </c>
      <c r="F79" s="126" t="s">
        <v>25</v>
      </c>
      <c r="G79" s="127">
        <v>59900</v>
      </c>
      <c r="H79" s="110" t="s">
        <v>20</v>
      </c>
      <c r="I79" s="104">
        <v>0.75958263772954926</v>
      </c>
      <c r="J79" s="105" t="s">
        <v>21</v>
      </c>
      <c r="K79" s="106">
        <v>4323</v>
      </c>
      <c r="L79" s="126"/>
      <c r="M79" s="127">
        <v>5390</v>
      </c>
      <c r="N79" s="128" t="s">
        <v>20</v>
      </c>
      <c r="O79" s="104">
        <v>0.80185528756957325</v>
      </c>
      <c r="P79" s="111" t="s">
        <v>21</v>
      </c>
      <c r="Q79" s="102">
        <v>622</v>
      </c>
      <c r="R79" s="124">
        <v>59718</v>
      </c>
      <c r="S79" s="112">
        <v>59900</v>
      </c>
      <c r="T79" s="113" t="s">
        <v>20</v>
      </c>
      <c r="U79" s="104">
        <v>0.99694490818030046</v>
      </c>
      <c r="V79" s="105" t="s">
        <v>23</v>
      </c>
      <c r="W79" s="106">
        <v>5673</v>
      </c>
      <c r="X79" s="127">
        <v>5390</v>
      </c>
      <c r="Y79" s="126" t="s">
        <v>20</v>
      </c>
      <c r="Z79" s="104">
        <v>1.0523191094619666</v>
      </c>
      <c r="AA79" s="111" t="s">
        <v>24</v>
      </c>
    </row>
    <row r="80" spans="1:27" x14ac:dyDescent="0.25">
      <c r="A80" s="35">
        <v>116</v>
      </c>
      <c r="B80" s="97" t="s">
        <v>68</v>
      </c>
      <c r="C80" s="96" t="s">
        <v>70</v>
      </c>
      <c r="D80" s="130">
        <v>622</v>
      </c>
      <c r="E80" s="124">
        <v>41000</v>
      </c>
      <c r="F80" s="126"/>
      <c r="G80" s="127">
        <v>59900</v>
      </c>
      <c r="H80" s="110" t="s">
        <v>20</v>
      </c>
      <c r="I80" s="104">
        <v>0.684457429048414</v>
      </c>
      <c r="J80" s="105" t="s">
        <v>21</v>
      </c>
      <c r="K80" s="106">
        <v>3895</v>
      </c>
      <c r="L80" s="126"/>
      <c r="M80" s="127">
        <v>5390</v>
      </c>
      <c r="N80" s="128" t="s">
        <v>20</v>
      </c>
      <c r="O80" s="104">
        <v>0.72244897959183674</v>
      </c>
      <c r="P80" s="111" t="s">
        <v>21</v>
      </c>
      <c r="Q80" s="102">
        <v>622</v>
      </c>
      <c r="R80" s="124">
        <v>77904</v>
      </c>
      <c r="S80" s="112">
        <v>59900</v>
      </c>
      <c r="T80" s="113" t="s">
        <v>20</v>
      </c>
      <c r="U80" s="104">
        <v>1.300550918196995</v>
      </c>
      <c r="V80" s="105" t="s">
        <v>24</v>
      </c>
      <c r="W80" s="106">
        <v>7401</v>
      </c>
      <c r="X80" s="127">
        <v>5390</v>
      </c>
      <c r="Y80" s="126" t="s">
        <v>20</v>
      </c>
      <c r="Z80" s="104">
        <v>1.37291280148423</v>
      </c>
      <c r="AA80" s="111" t="s">
        <v>24</v>
      </c>
    </row>
    <row r="81" spans="1:27" x14ac:dyDescent="0.25">
      <c r="A81" s="35">
        <v>118</v>
      </c>
      <c r="B81" s="97" t="s">
        <v>68</v>
      </c>
      <c r="C81" s="96" t="s">
        <v>34</v>
      </c>
      <c r="D81" s="130">
        <v>632</v>
      </c>
      <c r="E81" s="124">
        <v>37000</v>
      </c>
      <c r="F81" s="126"/>
      <c r="G81" s="127">
        <v>50000</v>
      </c>
      <c r="H81" s="110" t="s">
        <v>20</v>
      </c>
      <c r="I81" s="104">
        <v>0.73997999999999997</v>
      </c>
      <c r="J81" s="105" t="s">
        <v>23</v>
      </c>
      <c r="K81" s="106">
        <v>3515</v>
      </c>
      <c r="L81" s="126"/>
      <c r="M81" s="127">
        <v>4500</v>
      </c>
      <c r="N81" s="128" t="s">
        <v>20</v>
      </c>
      <c r="O81" s="104">
        <v>0.78088888888888885</v>
      </c>
      <c r="P81" s="111" t="s">
        <v>23</v>
      </c>
      <c r="Q81" s="102">
        <v>632</v>
      </c>
      <c r="R81" s="124">
        <v>61314</v>
      </c>
      <c r="S81" s="112">
        <v>50000</v>
      </c>
      <c r="T81" s="113" t="s">
        <v>20</v>
      </c>
      <c r="U81" s="104">
        <v>1.2262599999999999</v>
      </c>
      <c r="V81" s="105" t="s">
        <v>24</v>
      </c>
      <c r="W81" s="106">
        <v>5825</v>
      </c>
      <c r="X81" s="127">
        <v>4500</v>
      </c>
      <c r="Y81" s="126" t="s">
        <v>20</v>
      </c>
      <c r="Z81" s="104">
        <v>1.2942222222222222</v>
      </c>
      <c r="AA81" s="111" t="s">
        <v>24</v>
      </c>
    </row>
    <row r="82" spans="1:27" x14ac:dyDescent="0.25">
      <c r="A82" s="35">
        <v>120</v>
      </c>
      <c r="B82" s="97" t="s">
        <v>68</v>
      </c>
      <c r="C82" s="96" t="s">
        <v>71</v>
      </c>
      <c r="D82" s="130">
        <v>632</v>
      </c>
      <c r="E82" s="124">
        <v>48000</v>
      </c>
      <c r="F82" s="126"/>
      <c r="G82" s="127">
        <v>50000</v>
      </c>
      <c r="H82" s="110" t="s">
        <v>20</v>
      </c>
      <c r="I82" s="104">
        <v>0.95998000000000006</v>
      </c>
      <c r="J82" s="105" t="s">
        <v>23</v>
      </c>
      <c r="K82" s="106">
        <v>4560</v>
      </c>
      <c r="L82" s="126"/>
      <c r="M82" s="127">
        <v>4500</v>
      </c>
      <c r="N82" s="128" t="s">
        <v>20</v>
      </c>
      <c r="O82" s="104">
        <v>1.0131111111111111</v>
      </c>
      <c r="P82" s="111" t="s">
        <v>62</v>
      </c>
      <c r="Q82" s="102">
        <v>632</v>
      </c>
      <c r="R82" s="124">
        <v>68059</v>
      </c>
      <c r="S82" s="112">
        <v>50000</v>
      </c>
      <c r="T82" s="113" t="s">
        <v>20</v>
      </c>
      <c r="U82" s="104">
        <v>1.3611599999999999</v>
      </c>
      <c r="V82" s="105" t="s">
        <v>24</v>
      </c>
      <c r="W82" s="106">
        <v>6466</v>
      </c>
      <c r="X82" s="127">
        <v>4500</v>
      </c>
      <c r="Y82" s="126" t="s">
        <v>20</v>
      </c>
      <c r="Z82" s="104">
        <v>1.4366666666666668</v>
      </c>
      <c r="AA82" s="111" t="s">
        <v>24</v>
      </c>
    </row>
    <row r="83" spans="1:27" x14ac:dyDescent="0.25">
      <c r="A83" s="35">
        <v>122</v>
      </c>
      <c r="B83" s="97" t="s">
        <v>68</v>
      </c>
      <c r="C83" s="96" t="s">
        <v>38</v>
      </c>
      <c r="D83" s="130">
        <v>432</v>
      </c>
      <c r="E83" s="124">
        <v>46000</v>
      </c>
      <c r="F83" s="126"/>
      <c r="G83" s="127">
        <v>32400</v>
      </c>
      <c r="H83" s="110" t="s">
        <v>20</v>
      </c>
      <c r="I83" s="104">
        <v>1.4197222222222223</v>
      </c>
      <c r="J83" s="105" t="s">
        <v>24</v>
      </c>
      <c r="K83" s="106">
        <v>4370</v>
      </c>
      <c r="L83" s="126"/>
      <c r="M83" s="127">
        <v>2920</v>
      </c>
      <c r="N83" s="128" t="s">
        <v>20</v>
      </c>
      <c r="O83" s="104">
        <v>1.4962328767123287</v>
      </c>
      <c r="P83" s="111" t="s">
        <v>24</v>
      </c>
      <c r="Q83" s="102">
        <v>432</v>
      </c>
      <c r="R83" s="124">
        <v>56419</v>
      </c>
      <c r="S83" s="112">
        <v>32400</v>
      </c>
      <c r="T83" s="113" t="s">
        <v>20</v>
      </c>
      <c r="U83" s="104">
        <v>1.7412962962962963</v>
      </c>
      <c r="V83" s="105" t="s">
        <v>24</v>
      </c>
      <c r="W83" s="106">
        <v>5360</v>
      </c>
      <c r="X83" s="127">
        <v>2920</v>
      </c>
      <c r="Y83" s="126" t="s">
        <v>20</v>
      </c>
      <c r="Z83" s="104">
        <v>1.8352739726027398</v>
      </c>
      <c r="AA83" s="111" t="s">
        <v>24</v>
      </c>
    </row>
    <row r="84" spans="1:27" x14ac:dyDescent="0.25">
      <c r="A84" s="35">
        <v>1150</v>
      </c>
      <c r="B84" s="97" t="s">
        <v>68</v>
      </c>
      <c r="C84" s="96" t="s">
        <v>72</v>
      </c>
      <c r="D84" s="130">
        <v>264</v>
      </c>
      <c r="E84" s="124">
        <v>11500</v>
      </c>
      <c r="F84" s="126"/>
      <c r="G84" s="127">
        <v>13320</v>
      </c>
      <c r="H84" s="110" t="s">
        <v>20</v>
      </c>
      <c r="I84" s="104">
        <v>0.8632882882882883</v>
      </c>
      <c r="J84" s="105" t="s">
        <v>23</v>
      </c>
      <c r="K84" s="106">
        <v>1093</v>
      </c>
      <c r="L84" s="126"/>
      <c r="M84" s="127">
        <v>1197</v>
      </c>
      <c r="N84" s="128" t="s">
        <v>20</v>
      </c>
      <c r="O84" s="104">
        <v>0.91228070175438591</v>
      </c>
      <c r="P84" s="111" t="s">
        <v>23</v>
      </c>
      <c r="Q84" s="114">
        <v>264</v>
      </c>
      <c r="R84" s="124">
        <v>15963</v>
      </c>
      <c r="S84" s="112">
        <v>13320</v>
      </c>
      <c r="T84" s="113" t="s">
        <v>20</v>
      </c>
      <c r="U84" s="104">
        <v>1.1983483483483484</v>
      </c>
      <c r="V84" s="105" t="s">
        <v>24</v>
      </c>
      <c r="W84" s="106">
        <v>1516</v>
      </c>
      <c r="X84" s="127">
        <v>1197</v>
      </c>
      <c r="Y84" s="126" t="s">
        <v>20</v>
      </c>
      <c r="Z84" s="104">
        <v>1.2656641604010026</v>
      </c>
      <c r="AA84" s="111" t="s">
        <v>24</v>
      </c>
    </row>
    <row r="85" spans="1:27" x14ac:dyDescent="0.25">
      <c r="A85" s="35">
        <v>124</v>
      </c>
      <c r="B85" s="95" t="s">
        <v>73</v>
      </c>
      <c r="C85" s="96" t="s">
        <v>72</v>
      </c>
      <c r="D85" s="130">
        <v>264</v>
      </c>
      <c r="E85" s="124">
        <v>6600</v>
      </c>
      <c r="F85" s="126"/>
      <c r="G85" s="127">
        <v>13320</v>
      </c>
      <c r="H85" s="110" t="s">
        <v>20</v>
      </c>
      <c r="I85" s="104">
        <v>0.49542042042042039</v>
      </c>
      <c r="J85" s="105" t="s">
        <v>23</v>
      </c>
      <c r="K85" s="106">
        <v>627</v>
      </c>
      <c r="L85" s="126"/>
      <c r="M85" s="127">
        <v>1197</v>
      </c>
      <c r="N85" s="128" t="s">
        <v>20</v>
      </c>
      <c r="O85" s="104">
        <v>0.52297410192147031</v>
      </c>
      <c r="P85" s="111" t="s">
        <v>23</v>
      </c>
      <c r="Q85" s="102">
        <v>264</v>
      </c>
      <c r="R85" s="124">
        <v>13383</v>
      </c>
      <c r="S85" s="112">
        <v>13320</v>
      </c>
      <c r="T85" s="113" t="s">
        <v>20</v>
      </c>
      <c r="U85" s="104">
        <v>1.0046546546546546</v>
      </c>
      <c r="V85" s="105" t="s">
        <v>62</v>
      </c>
      <c r="W85" s="106">
        <v>1271</v>
      </c>
      <c r="X85" s="127">
        <v>1197</v>
      </c>
      <c r="Y85" s="126" t="s">
        <v>20</v>
      </c>
      <c r="Z85" s="104">
        <v>1.0609857978279031</v>
      </c>
      <c r="AA85" s="111" t="s">
        <v>24</v>
      </c>
    </row>
    <row r="86" spans="1:27" x14ac:dyDescent="0.25">
      <c r="A86" s="35">
        <v>126</v>
      </c>
      <c r="B86" s="95" t="s">
        <v>68</v>
      </c>
      <c r="C86" s="96" t="s">
        <v>48</v>
      </c>
      <c r="D86" s="130">
        <v>474</v>
      </c>
      <c r="E86" s="124">
        <v>9500</v>
      </c>
      <c r="F86" s="126"/>
      <c r="G86" s="127">
        <v>35820</v>
      </c>
      <c r="H86" s="110" t="s">
        <v>20</v>
      </c>
      <c r="I86" s="104">
        <v>0.26518704634282525</v>
      </c>
      <c r="J86" s="105" t="s">
        <v>21</v>
      </c>
      <c r="K86" s="106">
        <v>903</v>
      </c>
      <c r="L86" s="126"/>
      <c r="M86" s="127">
        <v>3222</v>
      </c>
      <c r="N86" s="128" t="s">
        <v>20</v>
      </c>
      <c r="O86" s="104">
        <v>0.27995034140285535</v>
      </c>
      <c r="P86" s="111" t="s">
        <v>21</v>
      </c>
      <c r="Q86" s="102">
        <v>474</v>
      </c>
      <c r="R86" s="124">
        <v>15462</v>
      </c>
      <c r="S86" s="112">
        <v>35820</v>
      </c>
      <c r="T86" s="113" t="s">
        <v>20</v>
      </c>
      <c r="U86" s="104">
        <v>0.43163037409268568</v>
      </c>
      <c r="V86" s="105" t="s">
        <v>21</v>
      </c>
      <c r="W86" s="106">
        <v>1469</v>
      </c>
      <c r="X86" s="127">
        <v>3222</v>
      </c>
      <c r="Y86" s="126" t="s">
        <v>20</v>
      </c>
      <c r="Z86" s="104">
        <v>0.45561762880198636</v>
      </c>
      <c r="AA86" s="111" t="s">
        <v>21</v>
      </c>
    </row>
    <row r="87" spans="1:27" x14ac:dyDescent="0.25">
      <c r="A87" s="35">
        <v>1126</v>
      </c>
      <c r="B87" s="95" t="s">
        <v>74</v>
      </c>
      <c r="C87" s="96" t="s">
        <v>55</v>
      </c>
      <c r="D87" s="130">
        <v>264</v>
      </c>
      <c r="E87" s="124">
        <v>3700</v>
      </c>
      <c r="F87" s="126"/>
      <c r="G87" s="127">
        <v>13320</v>
      </c>
      <c r="H87" s="110" t="s">
        <v>20</v>
      </c>
      <c r="I87" s="104">
        <v>0.2777027027027027</v>
      </c>
      <c r="J87" s="105" t="s">
        <v>21</v>
      </c>
      <c r="K87" s="106">
        <v>352</v>
      </c>
      <c r="L87" s="126"/>
      <c r="M87" s="127">
        <v>1197</v>
      </c>
      <c r="N87" s="128" t="s">
        <v>20</v>
      </c>
      <c r="O87" s="104">
        <v>0.2932330827067669</v>
      </c>
      <c r="P87" s="111" t="s">
        <v>21</v>
      </c>
      <c r="Q87" s="114">
        <v>264</v>
      </c>
      <c r="R87" s="124">
        <v>6272</v>
      </c>
      <c r="S87" s="112">
        <v>13320</v>
      </c>
      <c r="T87" s="113" t="s">
        <v>20</v>
      </c>
      <c r="U87" s="104">
        <v>0.47079579579579578</v>
      </c>
      <c r="V87" s="105" t="s">
        <v>21</v>
      </c>
      <c r="W87" s="106">
        <v>596</v>
      </c>
      <c r="X87" s="127">
        <v>1197</v>
      </c>
      <c r="Y87" s="126" t="s">
        <v>20</v>
      </c>
      <c r="Z87" s="104">
        <v>0.49707602339181284</v>
      </c>
      <c r="AA87" s="111" t="s">
        <v>23</v>
      </c>
    </row>
    <row r="88" spans="1:27" x14ac:dyDescent="0.25">
      <c r="A88" s="35">
        <v>128</v>
      </c>
      <c r="B88" s="97" t="s">
        <v>74</v>
      </c>
      <c r="C88" s="96" t="s">
        <v>22</v>
      </c>
      <c r="D88" s="130">
        <v>474</v>
      </c>
      <c r="E88" s="124">
        <v>11000</v>
      </c>
      <c r="F88" s="126"/>
      <c r="G88" s="127">
        <v>35820</v>
      </c>
      <c r="H88" s="110" t="s">
        <v>20</v>
      </c>
      <c r="I88" s="104">
        <v>0.30706309324399778</v>
      </c>
      <c r="J88" s="105" t="s">
        <v>21</v>
      </c>
      <c r="K88" s="106">
        <v>1045</v>
      </c>
      <c r="L88" s="126"/>
      <c r="M88" s="127">
        <v>3222</v>
      </c>
      <c r="N88" s="128" t="s">
        <v>20</v>
      </c>
      <c r="O88" s="104">
        <v>0.32402234636871508</v>
      </c>
      <c r="P88" s="111" t="s">
        <v>21</v>
      </c>
      <c r="Q88" s="102">
        <v>474</v>
      </c>
      <c r="R88" s="124">
        <v>18817</v>
      </c>
      <c r="S88" s="112">
        <v>35820</v>
      </c>
      <c r="T88" s="113" t="s">
        <v>20</v>
      </c>
      <c r="U88" s="104">
        <v>0.52529313232830821</v>
      </c>
      <c r="V88" s="105" t="s">
        <v>21</v>
      </c>
      <c r="W88" s="106">
        <v>1788</v>
      </c>
      <c r="X88" s="127">
        <v>3222</v>
      </c>
      <c r="Y88" s="126" t="s">
        <v>20</v>
      </c>
      <c r="Z88" s="104">
        <v>0.55462445685909378</v>
      </c>
      <c r="AA88" s="111" t="s">
        <v>21</v>
      </c>
    </row>
    <row r="89" spans="1:27" x14ac:dyDescent="0.25">
      <c r="A89" s="35">
        <v>130</v>
      </c>
      <c r="B89" s="97" t="s">
        <v>74</v>
      </c>
      <c r="C89" s="96" t="s">
        <v>75</v>
      </c>
      <c r="D89" s="130">
        <v>474</v>
      </c>
      <c r="E89" s="124">
        <v>11500</v>
      </c>
      <c r="F89" s="126"/>
      <c r="G89" s="127">
        <v>35820</v>
      </c>
      <c r="H89" s="110" t="s">
        <v>20</v>
      </c>
      <c r="I89" s="104">
        <v>0.3210217755443886</v>
      </c>
      <c r="J89" s="105" t="s">
        <v>21</v>
      </c>
      <c r="K89" s="106">
        <v>1093</v>
      </c>
      <c r="L89" s="126"/>
      <c r="M89" s="127">
        <v>3222</v>
      </c>
      <c r="N89" s="128" t="s">
        <v>20</v>
      </c>
      <c r="O89" s="104">
        <v>0.33891992551210426</v>
      </c>
      <c r="P89" s="111" t="s">
        <v>21</v>
      </c>
      <c r="Q89" s="102">
        <v>474</v>
      </c>
      <c r="R89" s="124">
        <v>20906</v>
      </c>
      <c r="S89" s="112">
        <v>35820</v>
      </c>
      <c r="T89" s="113" t="s">
        <v>20</v>
      </c>
      <c r="U89" s="104">
        <v>0.58361250697934119</v>
      </c>
      <c r="V89" s="105" t="s">
        <v>21</v>
      </c>
      <c r="W89" s="106">
        <v>1986</v>
      </c>
      <c r="X89" s="127">
        <v>3222</v>
      </c>
      <c r="Y89" s="126" t="s">
        <v>20</v>
      </c>
      <c r="Z89" s="104">
        <v>0.61607697082557422</v>
      </c>
      <c r="AA89" s="111" t="s">
        <v>21</v>
      </c>
    </row>
    <row r="90" spans="1:27" x14ac:dyDescent="0.25">
      <c r="A90" s="35">
        <v>132</v>
      </c>
      <c r="B90" s="97" t="s">
        <v>74</v>
      </c>
      <c r="C90" s="96" t="s">
        <v>45</v>
      </c>
      <c r="D90" s="130">
        <v>264</v>
      </c>
      <c r="E90" s="124">
        <v>10600</v>
      </c>
      <c r="F90" s="126"/>
      <c r="G90" s="127">
        <v>13320</v>
      </c>
      <c r="H90" s="110" t="s">
        <v>20</v>
      </c>
      <c r="I90" s="104">
        <v>0.79572072072072075</v>
      </c>
      <c r="J90" s="105" t="s">
        <v>23</v>
      </c>
      <c r="K90" s="106">
        <v>1007</v>
      </c>
      <c r="L90" s="126"/>
      <c r="M90" s="127">
        <v>1197</v>
      </c>
      <c r="N90" s="128" t="s">
        <v>20</v>
      </c>
      <c r="O90" s="104">
        <v>0.84043441938178776</v>
      </c>
      <c r="P90" s="111" t="s">
        <v>23</v>
      </c>
      <c r="Q90" s="102">
        <v>264</v>
      </c>
      <c r="R90" s="124">
        <v>13239</v>
      </c>
      <c r="S90" s="112">
        <v>13320</v>
      </c>
      <c r="T90" s="113" t="s">
        <v>20</v>
      </c>
      <c r="U90" s="104">
        <v>0.99384384384384383</v>
      </c>
      <c r="V90" s="105" t="s">
        <v>23</v>
      </c>
      <c r="W90" s="106">
        <v>1258</v>
      </c>
      <c r="X90" s="127">
        <v>1197</v>
      </c>
      <c r="Y90" s="126" t="s">
        <v>20</v>
      </c>
      <c r="Z90" s="104">
        <v>1.050125313283208</v>
      </c>
      <c r="AA90" s="111" t="s">
        <v>62</v>
      </c>
    </row>
    <row r="91" spans="1:27" x14ac:dyDescent="0.25">
      <c r="A91" s="35">
        <v>134</v>
      </c>
      <c r="B91" s="97" t="s">
        <v>74</v>
      </c>
      <c r="C91" s="96" t="s">
        <v>31</v>
      </c>
      <c r="D91" s="130">
        <v>264</v>
      </c>
      <c r="E91" s="124">
        <v>13000</v>
      </c>
      <c r="F91" s="126"/>
      <c r="G91" s="127">
        <v>13320</v>
      </c>
      <c r="H91" s="110" t="s">
        <v>20</v>
      </c>
      <c r="I91" s="104">
        <v>0.97590090090090087</v>
      </c>
      <c r="J91" s="105" t="s">
        <v>23</v>
      </c>
      <c r="K91" s="106">
        <v>1235</v>
      </c>
      <c r="L91" s="126"/>
      <c r="M91" s="127">
        <v>1197</v>
      </c>
      <c r="N91" s="128" t="s">
        <v>20</v>
      </c>
      <c r="O91" s="104">
        <v>1.0309106098579783</v>
      </c>
      <c r="P91" s="111" t="s">
        <v>62</v>
      </c>
      <c r="Q91" s="102">
        <v>264</v>
      </c>
      <c r="R91" s="124">
        <v>13630</v>
      </c>
      <c r="S91" s="112">
        <v>13320</v>
      </c>
      <c r="T91" s="113" t="s">
        <v>20</v>
      </c>
      <c r="U91" s="104">
        <v>1.0231981981981981</v>
      </c>
      <c r="V91" s="105" t="s">
        <v>62</v>
      </c>
      <c r="W91" s="106">
        <v>1295</v>
      </c>
      <c r="X91" s="127">
        <v>1197</v>
      </c>
      <c r="Y91" s="126" t="s">
        <v>20</v>
      </c>
      <c r="Z91" s="104">
        <v>1.0810359231411864</v>
      </c>
      <c r="AA91" s="111" t="s">
        <v>24</v>
      </c>
    </row>
    <row r="92" spans="1:27" x14ac:dyDescent="0.25">
      <c r="A92" s="35">
        <v>136</v>
      </c>
      <c r="B92" s="97" t="s">
        <v>74</v>
      </c>
      <c r="C92" s="96" t="s">
        <v>76</v>
      </c>
      <c r="D92" s="130">
        <v>264</v>
      </c>
      <c r="E92" s="124">
        <v>13000</v>
      </c>
      <c r="F92" s="126"/>
      <c r="G92" s="127">
        <v>13320</v>
      </c>
      <c r="H92" s="110" t="s">
        <v>20</v>
      </c>
      <c r="I92" s="104">
        <v>0.97590090090090087</v>
      </c>
      <c r="J92" s="105" t="s">
        <v>23</v>
      </c>
      <c r="K92" s="106">
        <v>1235</v>
      </c>
      <c r="L92" s="126"/>
      <c r="M92" s="127">
        <v>1197</v>
      </c>
      <c r="N92" s="128" t="s">
        <v>20</v>
      </c>
      <c r="O92" s="104">
        <v>1.0309106098579783</v>
      </c>
      <c r="P92" s="111" t="s">
        <v>62</v>
      </c>
      <c r="Q92" s="102">
        <v>264</v>
      </c>
      <c r="R92" s="124">
        <v>13702</v>
      </c>
      <c r="S92" s="112">
        <v>13320</v>
      </c>
      <c r="T92" s="113" t="s">
        <v>20</v>
      </c>
      <c r="U92" s="104">
        <v>1.0286036036036037</v>
      </c>
      <c r="V92" s="105" t="s">
        <v>62</v>
      </c>
      <c r="W92" s="106">
        <v>1302</v>
      </c>
      <c r="X92" s="127">
        <v>1197</v>
      </c>
      <c r="Y92" s="126" t="s">
        <v>20</v>
      </c>
      <c r="Z92" s="104">
        <v>1.0868838763575606</v>
      </c>
      <c r="AA92" s="111" t="s">
        <v>24</v>
      </c>
    </row>
    <row r="93" spans="1:27" x14ac:dyDescent="0.25">
      <c r="A93" s="35">
        <v>138</v>
      </c>
      <c r="B93" s="97" t="s">
        <v>74</v>
      </c>
      <c r="C93" s="96" t="s">
        <v>34</v>
      </c>
      <c r="D93" s="130">
        <v>264</v>
      </c>
      <c r="E93" s="124">
        <v>18500</v>
      </c>
      <c r="F93" s="126"/>
      <c r="G93" s="127">
        <v>13320</v>
      </c>
      <c r="H93" s="110" t="s">
        <v>20</v>
      </c>
      <c r="I93" s="104">
        <v>1.3888138138138137</v>
      </c>
      <c r="J93" s="105" t="s">
        <v>24</v>
      </c>
      <c r="K93" s="106">
        <v>1758</v>
      </c>
      <c r="L93" s="126"/>
      <c r="M93" s="127">
        <v>1197</v>
      </c>
      <c r="N93" s="128" t="s">
        <v>20</v>
      </c>
      <c r="O93" s="104">
        <v>1.4678362573099415</v>
      </c>
      <c r="P93" s="111" t="s">
        <v>24</v>
      </c>
      <c r="Q93" s="102">
        <v>264</v>
      </c>
      <c r="R93" s="124">
        <v>19579</v>
      </c>
      <c r="S93" s="112">
        <v>13320</v>
      </c>
      <c r="T93" s="113" t="s">
        <v>20</v>
      </c>
      <c r="U93" s="104">
        <v>1.4698198198198198</v>
      </c>
      <c r="V93" s="105" t="s">
        <v>24</v>
      </c>
      <c r="W93" s="106">
        <v>1860</v>
      </c>
      <c r="X93" s="127">
        <v>1197</v>
      </c>
      <c r="Y93" s="126" t="s">
        <v>20</v>
      </c>
      <c r="Z93" s="104">
        <v>1.5530492898913952</v>
      </c>
      <c r="AA93" s="111" t="s">
        <v>24</v>
      </c>
    </row>
    <row r="94" spans="1:27" x14ac:dyDescent="0.25">
      <c r="A94" s="35">
        <v>140</v>
      </c>
      <c r="B94" s="97" t="s">
        <v>74</v>
      </c>
      <c r="C94" s="96" t="s">
        <v>71</v>
      </c>
      <c r="D94" s="130">
        <v>264</v>
      </c>
      <c r="E94" s="124">
        <v>15500</v>
      </c>
      <c r="F94" s="126"/>
      <c r="G94" s="127">
        <v>13320</v>
      </c>
      <c r="H94" s="110" t="s">
        <v>20</v>
      </c>
      <c r="I94" s="104">
        <v>1.1635885885885886</v>
      </c>
      <c r="J94" s="105" t="s">
        <v>24</v>
      </c>
      <c r="K94" s="106">
        <v>1473</v>
      </c>
      <c r="L94" s="126"/>
      <c r="M94" s="127">
        <v>1197</v>
      </c>
      <c r="N94" s="128" t="s">
        <v>20</v>
      </c>
      <c r="O94" s="104">
        <v>1.2297410192147034</v>
      </c>
      <c r="P94" s="111" t="s">
        <v>24</v>
      </c>
      <c r="Q94" s="102">
        <v>264</v>
      </c>
      <c r="R94" s="124">
        <v>18864</v>
      </c>
      <c r="S94" s="112">
        <v>13320</v>
      </c>
      <c r="T94" s="113" t="s">
        <v>20</v>
      </c>
      <c r="U94" s="104">
        <v>1.4161411411411411</v>
      </c>
      <c r="V94" s="105" t="s">
        <v>24</v>
      </c>
      <c r="W94" s="106">
        <v>1792</v>
      </c>
      <c r="X94" s="127">
        <v>1197</v>
      </c>
      <c r="Y94" s="126" t="s">
        <v>20</v>
      </c>
      <c r="Z94" s="104">
        <v>1.4962406015037595</v>
      </c>
      <c r="AA94" s="111" t="s">
        <v>24</v>
      </c>
    </row>
    <row r="95" spans="1:27" x14ac:dyDescent="0.25">
      <c r="A95" s="35">
        <v>142</v>
      </c>
      <c r="B95" s="97" t="s">
        <v>74</v>
      </c>
      <c r="C95" s="96" t="s">
        <v>38</v>
      </c>
      <c r="D95" s="130">
        <v>264</v>
      </c>
      <c r="E95" s="124">
        <v>15000</v>
      </c>
      <c r="F95" s="126"/>
      <c r="G95" s="127">
        <v>13320</v>
      </c>
      <c r="H95" s="110" t="s">
        <v>20</v>
      </c>
      <c r="I95" s="104">
        <v>1.1260510510510511</v>
      </c>
      <c r="J95" s="105" t="s">
        <v>24</v>
      </c>
      <c r="K95" s="106">
        <v>1425</v>
      </c>
      <c r="L95" s="126"/>
      <c r="M95" s="127">
        <v>1197</v>
      </c>
      <c r="N95" s="128" t="s">
        <v>20</v>
      </c>
      <c r="O95" s="104">
        <v>1.1896407685881369</v>
      </c>
      <c r="P95" s="111" t="s">
        <v>24</v>
      </c>
      <c r="Q95" s="102">
        <v>264</v>
      </c>
      <c r="R95" s="124">
        <v>19084</v>
      </c>
      <c r="S95" s="112">
        <v>13320</v>
      </c>
      <c r="T95" s="113" t="s">
        <v>20</v>
      </c>
      <c r="U95" s="104">
        <v>1.4326576576576577</v>
      </c>
      <c r="V95" s="105" t="s">
        <v>24</v>
      </c>
      <c r="W95" s="106">
        <v>1813</v>
      </c>
      <c r="X95" s="127">
        <v>1197</v>
      </c>
      <c r="Y95" s="126" t="s">
        <v>20</v>
      </c>
      <c r="Z95" s="104">
        <v>1.5137844611528821</v>
      </c>
      <c r="AA95" s="111" t="s">
        <v>24</v>
      </c>
    </row>
    <row r="96" spans="1:27" x14ac:dyDescent="0.25">
      <c r="A96" s="35">
        <v>144</v>
      </c>
      <c r="B96" s="97" t="s">
        <v>74</v>
      </c>
      <c r="C96" s="96" t="s">
        <v>72</v>
      </c>
      <c r="D96" s="130">
        <v>264</v>
      </c>
      <c r="E96" s="124">
        <v>9800</v>
      </c>
      <c r="F96" s="126"/>
      <c r="G96" s="127">
        <v>13320</v>
      </c>
      <c r="H96" s="110" t="s">
        <v>20</v>
      </c>
      <c r="I96" s="104">
        <v>0.73566066066066071</v>
      </c>
      <c r="J96" s="105" t="s">
        <v>23</v>
      </c>
      <c r="K96" s="106">
        <v>931</v>
      </c>
      <c r="L96" s="126"/>
      <c r="M96" s="127">
        <v>1197</v>
      </c>
      <c r="N96" s="128" t="s">
        <v>20</v>
      </c>
      <c r="O96" s="104">
        <v>0.77694235588972427</v>
      </c>
      <c r="P96" s="111" t="s">
        <v>23</v>
      </c>
      <c r="Q96" s="102">
        <v>264</v>
      </c>
      <c r="R96" s="124">
        <v>10218</v>
      </c>
      <c r="S96" s="112">
        <v>13320</v>
      </c>
      <c r="T96" s="113" t="s">
        <v>20</v>
      </c>
      <c r="U96" s="104">
        <v>0.76704204204204207</v>
      </c>
      <c r="V96" s="105" t="s">
        <v>23</v>
      </c>
      <c r="W96" s="106">
        <v>971</v>
      </c>
      <c r="X96" s="127">
        <v>1197</v>
      </c>
      <c r="Y96" s="126" t="s">
        <v>20</v>
      </c>
      <c r="Z96" s="104">
        <v>0.81035923141186295</v>
      </c>
      <c r="AA96" s="111" t="s">
        <v>23</v>
      </c>
    </row>
    <row r="97" spans="1:27" x14ac:dyDescent="0.25">
      <c r="A97" s="35">
        <v>146</v>
      </c>
      <c r="B97" s="97" t="s">
        <v>74</v>
      </c>
      <c r="C97" s="96" t="s">
        <v>48</v>
      </c>
      <c r="D97" s="130">
        <v>264</v>
      </c>
      <c r="E97" s="124">
        <v>6000</v>
      </c>
      <c r="F97" s="126"/>
      <c r="G97" s="127">
        <v>13320</v>
      </c>
      <c r="H97" s="110" t="s">
        <v>20</v>
      </c>
      <c r="I97" s="104">
        <v>0.45037537537537536</v>
      </c>
      <c r="J97" s="105" t="s">
        <v>21</v>
      </c>
      <c r="K97" s="106">
        <v>570</v>
      </c>
      <c r="L97" s="126"/>
      <c r="M97" s="127">
        <v>1197</v>
      </c>
      <c r="N97" s="128" t="s">
        <v>20</v>
      </c>
      <c r="O97" s="104">
        <v>0.4753550543024227</v>
      </c>
      <c r="P97" s="111" t="s">
        <v>21</v>
      </c>
      <c r="Q97" s="102">
        <v>264</v>
      </c>
      <c r="R97" s="124">
        <v>6942</v>
      </c>
      <c r="S97" s="112">
        <v>13320</v>
      </c>
      <c r="T97" s="113" t="s">
        <v>20</v>
      </c>
      <c r="U97" s="104">
        <v>0.52109609609609608</v>
      </c>
      <c r="V97" s="105" t="s">
        <v>23</v>
      </c>
      <c r="W97" s="106">
        <v>659</v>
      </c>
      <c r="X97" s="127">
        <v>1197</v>
      </c>
      <c r="Y97" s="126" t="s">
        <v>20</v>
      </c>
      <c r="Z97" s="104">
        <v>0.54970760233918126</v>
      </c>
      <c r="AA97" s="111" t="s">
        <v>23</v>
      </c>
    </row>
    <row r="98" spans="1:27" x14ac:dyDescent="0.25">
      <c r="A98" s="35">
        <v>1128</v>
      </c>
      <c r="B98" s="95" t="s">
        <v>77</v>
      </c>
      <c r="C98" s="96" t="s">
        <v>78</v>
      </c>
      <c r="D98" s="130">
        <v>264</v>
      </c>
      <c r="E98" s="124">
        <v>5300</v>
      </c>
      <c r="F98" s="126"/>
      <c r="G98" s="127">
        <v>13320</v>
      </c>
      <c r="H98" s="110" t="s">
        <v>20</v>
      </c>
      <c r="I98" s="104">
        <v>0.39782282282282283</v>
      </c>
      <c r="J98" s="105" t="s">
        <v>21</v>
      </c>
      <c r="K98" s="106">
        <v>504</v>
      </c>
      <c r="L98" s="126"/>
      <c r="M98" s="127">
        <v>1197</v>
      </c>
      <c r="N98" s="128" t="s">
        <v>20</v>
      </c>
      <c r="O98" s="104">
        <v>0.42021720969089388</v>
      </c>
      <c r="P98" s="111" t="s">
        <v>21</v>
      </c>
      <c r="Q98" s="114">
        <v>264</v>
      </c>
      <c r="R98" s="124">
        <v>3484</v>
      </c>
      <c r="S98" s="112">
        <v>13320</v>
      </c>
      <c r="T98" s="113" t="s">
        <v>20</v>
      </c>
      <c r="U98" s="104">
        <v>0.26148648648648648</v>
      </c>
      <c r="V98" s="105" t="s">
        <v>21</v>
      </c>
      <c r="W98" s="106">
        <v>331</v>
      </c>
      <c r="X98" s="127">
        <v>1197</v>
      </c>
      <c r="Y98" s="126" t="s">
        <v>20</v>
      </c>
      <c r="Z98" s="104">
        <v>0.27568922305764409</v>
      </c>
      <c r="AA98" s="111" t="s">
        <v>21</v>
      </c>
    </row>
    <row r="99" spans="1:27" x14ac:dyDescent="0.25">
      <c r="A99" s="35">
        <v>1010</v>
      </c>
      <c r="B99" s="95" t="s">
        <v>79</v>
      </c>
      <c r="C99" s="96" t="s">
        <v>80</v>
      </c>
      <c r="D99" s="130">
        <v>464</v>
      </c>
      <c r="E99" s="124">
        <v>13000</v>
      </c>
      <c r="F99" s="126"/>
      <c r="G99" s="127">
        <v>29160</v>
      </c>
      <c r="H99" s="110" t="s">
        <v>20</v>
      </c>
      <c r="I99" s="104">
        <v>0.44578189300411525</v>
      </c>
      <c r="J99" s="105" t="s">
        <v>21</v>
      </c>
      <c r="K99" s="106">
        <v>1235</v>
      </c>
      <c r="L99" s="126"/>
      <c r="M99" s="127">
        <v>2628</v>
      </c>
      <c r="N99" s="128" t="s">
        <v>20</v>
      </c>
      <c r="O99" s="104">
        <v>0.469558599695586</v>
      </c>
      <c r="P99" s="111" t="s">
        <v>23</v>
      </c>
      <c r="Q99" s="102">
        <v>464</v>
      </c>
      <c r="R99" s="124">
        <v>12773</v>
      </c>
      <c r="S99" s="112">
        <v>29160</v>
      </c>
      <c r="T99" s="113" t="s">
        <v>20</v>
      </c>
      <c r="U99" s="104">
        <v>0.43799725651577504</v>
      </c>
      <c r="V99" s="105" t="s">
        <v>21</v>
      </c>
      <c r="W99" s="106">
        <v>1213</v>
      </c>
      <c r="X99" s="127">
        <v>2628</v>
      </c>
      <c r="Y99" s="126" t="s">
        <v>20</v>
      </c>
      <c r="Z99" s="104">
        <v>0.46118721461187212</v>
      </c>
      <c r="AA99" s="111" t="s">
        <v>23</v>
      </c>
    </row>
    <row r="100" spans="1:27" x14ac:dyDescent="0.25">
      <c r="A100" s="35">
        <v>148</v>
      </c>
      <c r="B100" s="97" t="s">
        <v>79</v>
      </c>
      <c r="C100" s="96" t="s">
        <v>22</v>
      </c>
      <c r="D100" s="130">
        <v>474</v>
      </c>
      <c r="E100" s="124">
        <v>14000</v>
      </c>
      <c r="F100" s="126"/>
      <c r="G100" s="127">
        <v>35820</v>
      </c>
      <c r="H100" s="110" t="s">
        <v>20</v>
      </c>
      <c r="I100" s="104">
        <v>0.39081518704634283</v>
      </c>
      <c r="J100" s="105" t="s">
        <v>21</v>
      </c>
      <c r="K100" s="106">
        <v>1330</v>
      </c>
      <c r="L100" s="126"/>
      <c r="M100" s="127">
        <v>3222</v>
      </c>
      <c r="N100" s="128" t="s">
        <v>20</v>
      </c>
      <c r="O100" s="104">
        <v>0.41247672253258844</v>
      </c>
      <c r="P100" s="111" t="s">
        <v>21</v>
      </c>
      <c r="Q100" s="102">
        <v>474</v>
      </c>
      <c r="R100" s="124">
        <v>23114</v>
      </c>
      <c r="S100" s="112">
        <v>35820</v>
      </c>
      <c r="T100" s="113" t="s">
        <v>20</v>
      </c>
      <c r="U100" s="104">
        <v>0.64525404801786712</v>
      </c>
      <c r="V100" s="105" t="s">
        <v>21</v>
      </c>
      <c r="W100" s="106">
        <v>2196</v>
      </c>
      <c r="X100" s="127">
        <v>3222</v>
      </c>
      <c r="Y100" s="126" t="s">
        <v>20</v>
      </c>
      <c r="Z100" s="104">
        <v>0.68125387957790196</v>
      </c>
      <c r="AA100" s="111" t="s">
        <v>21</v>
      </c>
    </row>
    <row r="101" spans="1:27" x14ac:dyDescent="0.25">
      <c r="A101" s="35">
        <v>150</v>
      </c>
      <c r="B101" s="97" t="s">
        <v>79</v>
      </c>
      <c r="C101" s="96" t="s">
        <v>45</v>
      </c>
      <c r="D101" s="130">
        <v>474</v>
      </c>
      <c r="E101" s="124">
        <v>16500</v>
      </c>
      <c r="F101" s="126"/>
      <c r="G101" s="127">
        <v>35820</v>
      </c>
      <c r="H101" s="110" t="s">
        <v>20</v>
      </c>
      <c r="I101" s="104">
        <v>0.46060859854829705</v>
      </c>
      <c r="J101" s="105" t="s">
        <v>21</v>
      </c>
      <c r="K101" s="106">
        <v>1568</v>
      </c>
      <c r="L101" s="126"/>
      <c r="M101" s="127">
        <v>3222</v>
      </c>
      <c r="N101" s="128" t="s">
        <v>20</v>
      </c>
      <c r="O101" s="104">
        <v>0.48634388578522658</v>
      </c>
      <c r="P101" s="111" t="s">
        <v>21</v>
      </c>
      <c r="Q101" s="102">
        <v>474</v>
      </c>
      <c r="R101" s="124">
        <v>32496</v>
      </c>
      <c r="S101" s="112">
        <v>35820</v>
      </c>
      <c r="T101" s="113" t="s">
        <v>20</v>
      </c>
      <c r="U101" s="104">
        <v>0.90717476270240094</v>
      </c>
      <c r="V101" s="105" t="s">
        <v>21</v>
      </c>
      <c r="W101" s="106">
        <v>3087</v>
      </c>
      <c r="X101" s="127">
        <v>3222</v>
      </c>
      <c r="Y101" s="126" t="s">
        <v>20</v>
      </c>
      <c r="Z101" s="104">
        <v>0.95779019242706398</v>
      </c>
      <c r="AA101" s="111" t="s">
        <v>23</v>
      </c>
    </row>
    <row r="102" spans="1:27" x14ac:dyDescent="0.25">
      <c r="A102" s="35">
        <v>152</v>
      </c>
      <c r="B102" s="97" t="s">
        <v>79</v>
      </c>
      <c r="C102" s="96" t="s">
        <v>31</v>
      </c>
      <c r="D102" s="130">
        <v>474</v>
      </c>
      <c r="E102" s="124">
        <v>22500</v>
      </c>
      <c r="F102" s="126"/>
      <c r="G102" s="127">
        <v>35820</v>
      </c>
      <c r="H102" s="110" t="s">
        <v>20</v>
      </c>
      <c r="I102" s="104">
        <v>0.62811278615298716</v>
      </c>
      <c r="J102" s="105" t="s">
        <v>21</v>
      </c>
      <c r="K102" s="106">
        <v>2138</v>
      </c>
      <c r="L102" s="126"/>
      <c r="M102" s="127">
        <v>3222</v>
      </c>
      <c r="N102" s="128" t="s">
        <v>20</v>
      </c>
      <c r="O102" s="104">
        <v>0.6632526381129733</v>
      </c>
      <c r="P102" s="111" t="s">
        <v>21</v>
      </c>
      <c r="Q102" s="102">
        <v>474</v>
      </c>
      <c r="R102" s="124">
        <v>29634</v>
      </c>
      <c r="S102" s="112">
        <v>35820</v>
      </c>
      <c r="T102" s="113" t="s">
        <v>20</v>
      </c>
      <c r="U102" s="104">
        <v>0.82727526521496375</v>
      </c>
      <c r="V102" s="105" t="s">
        <v>21</v>
      </c>
      <c r="W102" s="106">
        <v>2815</v>
      </c>
      <c r="X102" s="127">
        <v>3222</v>
      </c>
      <c r="Y102" s="126" t="s">
        <v>20</v>
      </c>
      <c r="Z102" s="104">
        <v>0.87337057728119183</v>
      </c>
      <c r="AA102" s="111" t="s">
        <v>21</v>
      </c>
    </row>
    <row r="103" spans="1:27" x14ac:dyDescent="0.25">
      <c r="A103" s="35">
        <v>154</v>
      </c>
      <c r="B103" s="97" t="s">
        <v>79</v>
      </c>
      <c r="C103" s="96" t="s">
        <v>76</v>
      </c>
      <c r="D103" s="130">
        <v>474</v>
      </c>
      <c r="E103" s="124">
        <v>16500</v>
      </c>
      <c r="F103" s="126"/>
      <c r="G103" s="127">
        <v>35820</v>
      </c>
      <c r="H103" s="110" t="s">
        <v>20</v>
      </c>
      <c r="I103" s="104">
        <v>0.46060859854829705</v>
      </c>
      <c r="J103" s="105" t="s">
        <v>21</v>
      </c>
      <c r="K103" s="106">
        <v>1568</v>
      </c>
      <c r="L103" s="126"/>
      <c r="M103" s="127">
        <v>3222</v>
      </c>
      <c r="N103" s="128" t="s">
        <v>20</v>
      </c>
      <c r="O103" s="104">
        <v>0.48634388578522658</v>
      </c>
      <c r="P103" s="111" t="s">
        <v>21</v>
      </c>
      <c r="Q103" s="102">
        <v>474</v>
      </c>
      <c r="R103" s="124">
        <v>25742</v>
      </c>
      <c r="S103" s="112">
        <v>35820</v>
      </c>
      <c r="T103" s="113" t="s">
        <v>20</v>
      </c>
      <c r="U103" s="104">
        <v>0.71862088218872133</v>
      </c>
      <c r="V103" s="105" t="s">
        <v>21</v>
      </c>
      <c r="W103" s="106">
        <v>2445</v>
      </c>
      <c r="X103" s="127">
        <v>3222</v>
      </c>
      <c r="Y103" s="126" t="s">
        <v>20</v>
      </c>
      <c r="Z103" s="104">
        <v>0.75853507138423337</v>
      </c>
      <c r="AA103" s="111" t="s">
        <v>21</v>
      </c>
    </row>
    <row r="104" spans="1:27" x14ac:dyDescent="0.25">
      <c r="A104" s="35">
        <v>156</v>
      </c>
      <c r="B104" s="97" t="s">
        <v>79</v>
      </c>
      <c r="C104" s="96" t="s">
        <v>34</v>
      </c>
      <c r="D104" s="130">
        <v>264</v>
      </c>
      <c r="E104" s="124">
        <v>9800</v>
      </c>
      <c r="F104" s="126"/>
      <c r="G104" s="127">
        <v>13320</v>
      </c>
      <c r="H104" s="110" t="s">
        <v>20</v>
      </c>
      <c r="I104" s="104">
        <v>0.73566066066066071</v>
      </c>
      <c r="J104" s="105" t="s">
        <v>23</v>
      </c>
      <c r="K104" s="106">
        <v>931</v>
      </c>
      <c r="L104" s="126"/>
      <c r="M104" s="127">
        <v>1197</v>
      </c>
      <c r="N104" s="128" t="s">
        <v>20</v>
      </c>
      <c r="O104" s="104">
        <v>0.77694235588972427</v>
      </c>
      <c r="P104" s="111" t="s">
        <v>23</v>
      </c>
      <c r="Q104" s="102">
        <v>264</v>
      </c>
      <c r="R104" s="124">
        <v>8725</v>
      </c>
      <c r="S104" s="112">
        <v>13320</v>
      </c>
      <c r="T104" s="113" t="s">
        <v>20</v>
      </c>
      <c r="U104" s="104">
        <v>0.65495495495495493</v>
      </c>
      <c r="V104" s="105" t="s">
        <v>23</v>
      </c>
      <c r="W104" s="106">
        <v>829</v>
      </c>
      <c r="X104" s="127">
        <v>1197</v>
      </c>
      <c r="Y104" s="126" t="s">
        <v>20</v>
      </c>
      <c r="Z104" s="104">
        <v>0.69172932330827064</v>
      </c>
      <c r="AA104" s="111" t="s">
        <v>23</v>
      </c>
    </row>
    <row r="105" spans="1:27" x14ac:dyDescent="0.25">
      <c r="A105" s="35">
        <v>158</v>
      </c>
      <c r="B105" s="97" t="s">
        <v>79</v>
      </c>
      <c r="C105" s="96" t="s">
        <v>71</v>
      </c>
      <c r="D105" s="130">
        <v>264</v>
      </c>
      <c r="E105" s="124">
        <v>9500</v>
      </c>
      <c r="F105" s="126"/>
      <c r="G105" s="127">
        <v>13320</v>
      </c>
      <c r="H105" s="110" t="s">
        <v>20</v>
      </c>
      <c r="I105" s="104">
        <v>0.71313813813813809</v>
      </c>
      <c r="J105" s="105" t="s">
        <v>23</v>
      </c>
      <c r="K105" s="106">
        <v>903</v>
      </c>
      <c r="L105" s="126"/>
      <c r="M105" s="127">
        <v>1197</v>
      </c>
      <c r="N105" s="128" t="s">
        <v>20</v>
      </c>
      <c r="O105" s="104">
        <v>0.75355054302422719</v>
      </c>
      <c r="P105" s="111" t="s">
        <v>23</v>
      </c>
      <c r="Q105" s="102">
        <v>264</v>
      </c>
      <c r="R105" s="124">
        <v>16396</v>
      </c>
      <c r="S105" s="112">
        <v>13320</v>
      </c>
      <c r="T105" s="113" t="s">
        <v>20</v>
      </c>
      <c r="U105" s="104">
        <v>1.2308558558558558</v>
      </c>
      <c r="V105" s="105" t="s">
        <v>24</v>
      </c>
      <c r="W105" s="106">
        <v>1558</v>
      </c>
      <c r="X105" s="127">
        <v>1197</v>
      </c>
      <c r="Y105" s="126" t="s">
        <v>20</v>
      </c>
      <c r="Z105" s="104">
        <v>1.3007518796992481</v>
      </c>
      <c r="AA105" s="111" t="s">
        <v>24</v>
      </c>
    </row>
    <row r="106" spans="1:27" x14ac:dyDescent="0.25">
      <c r="A106" s="35">
        <v>160</v>
      </c>
      <c r="B106" s="97" t="s">
        <v>79</v>
      </c>
      <c r="C106" s="96" t="s">
        <v>38</v>
      </c>
      <c r="D106" s="130">
        <v>264</v>
      </c>
      <c r="E106" s="124">
        <v>8400</v>
      </c>
      <c r="F106" s="126"/>
      <c r="G106" s="127">
        <v>13320</v>
      </c>
      <c r="H106" s="110" t="s">
        <v>20</v>
      </c>
      <c r="I106" s="104">
        <v>0.63055555555555554</v>
      </c>
      <c r="J106" s="105" t="s">
        <v>23</v>
      </c>
      <c r="K106" s="106">
        <v>798</v>
      </c>
      <c r="L106" s="126"/>
      <c r="M106" s="127">
        <v>1197</v>
      </c>
      <c r="N106" s="128" t="s">
        <v>20</v>
      </c>
      <c r="O106" s="104">
        <v>0.66583124477861322</v>
      </c>
      <c r="P106" s="111" t="s">
        <v>23</v>
      </c>
      <c r="Q106" s="102">
        <v>264</v>
      </c>
      <c r="R106" s="124">
        <v>15935</v>
      </c>
      <c r="S106" s="112">
        <v>13320</v>
      </c>
      <c r="T106" s="113" t="s">
        <v>20</v>
      </c>
      <c r="U106" s="104">
        <v>1.1962462462462462</v>
      </c>
      <c r="V106" s="105" t="s">
        <v>24</v>
      </c>
      <c r="W106" s="106">
        <v>1514</v>
      </c>
      <c r="X106" s="127">
        <v>1197</v>
      </c>
      <c r="Y106" s="126" t="s">
        <v>20</v>
      </c>
      <c r="Z106" s="104">
        <v>1.2639933166248956</v>
      </c>
      <c r="AA106" s="111" t="s">
        <v>24</v>
      </c>
    </row>
    <row r="107" spans="1:27" x14ac:dyDescent="0.25">
      <c r="A107" s="35">
        <v>162</v>
      </c>
      <c r="B107" s="97" t="s">
        <v>79</v>
      </c>
      <c r="C107" s="96" t="s">
        <v>72</v>
      </c>
      <c r="D107" s="130">
        <v>264</v>
      </c>
      <c r="E107" s="124">
        <v>6100</v>
      </c>
      <c r="F107" s="126"/>
      <c r="G107" s="127">
        <v>13320</v>
      </c>
      <c r="H107" s="110" t="s">
        <v>20</v>
      </c>
      <c r="I107" s="104">
        <v>0.45788288288288287</v>
      </c>
      <c r="J107" s="105" t="s">
        <v>21</v>
      </c>
      <c r="K107" s="106">
        <v>580</v>
      </c>
      <c r="L107" s="126"/>
      <c r="M107" s="127">
        <v>1197</v>
      </c>
      <c r="N107" s="128" t="s">
        <v>20</v>
      </c>
      <c r="O107" s="104">
        <v>0.48370927318295737</v>
      </c>
      <c r="P107" s="111" t="s">
        <v>21</v>
      </c>
      <c r="Q107" s="102">
        <v>264</v>
      </c>
      <c r="R107" s="124">
        <v>10371</v>
      </c>
      <c r="S107" s="112">
        <v>13320</v>
      </c>
      <c r="T107" s="113" t="s">
        <v>20</v>
      </c>
      <c r="U107" s="104">
        <v>0.7785285285285285</v>
      </c>
      <c r="V107" s="105" t="s">
        <v>23</v>
      </c>
      <c r="W107" s="106">
        <v>985</v>
      </c>
      <c r="X107" s="127">
        <v>1197</v>
      </c>
      <c r="Y107" s="126" t="s">
        <v>20</v>
      </c>
      <c r="Z107" s="104">
        <v>0.82205513784461148</v>
      </c>
      <c r="AA107" s="111" t="s">
        <v>23</v>
      </c>
    </row>
    <row r="108" spans="1:27" x14ac:dyDescent="0.25">
      <c r="A108" s="35">
        <v>164</v>
      </c>
      <c r="B108" s="97" t="s">
        <v>79</v>
      </c>
      <c r="C108" s="96" t="s">
        <v>48</v>
      </c>
      <c r="D108" s="130">
        <v>264</v>
      </c>
      <c r="E108" s="124">
        <v>2400</v>
      </c>
      <c r="F108" s="126"/>
      <c r="G108" s="127">
        <v>13320</v>
      </c>
      <c r="H108" s="110" t="s">
        <v>20</v>
      </c>
      <c r="I108" s="104">
        <v>0.18010510510510511</v>
      </c>
      <c r="J108" s="105" t="s">
        <v>21</v>
      </c>
      <c r="K108" s="106">
        <v>228</v>
      </c>
      <c r="L108" s="126"/>
      <c r="M108" s="127">
        <v>1197</v>
      </c>
      <c r="N108" s="128" t="s">
        <v>20</v>
      </c>
      <c r="O108" s="104">
        <v>0.189640768588137</v>
      </c>
      <c r="P108" s="111" t="s">
        <v>21</v>
      </c>
      <c r="Q108" s="102">
        <v>264</v>
      </c>
      <c r="R108" s="124">
        <v>1483</v>
      </c>
      <c r="S108" s="112">
        <v>13320</v>
      </c>
      <c r="T108" s="113" t="s">
        <v>20</v>
      </c>
      <c r="U108" s="104">
        <v>0.11126126126126126</v>
      </c>
      <c r="V108" s="105" t="s">
        <v>21</v>
      </c>
      <c r="W108" s="106">
        <v>141</v>
      </c>
      <c r="X108" s="127">
        <v>1197</v>
      </c>
      <c r="Y108" s="126" t="s">
        <v>20</v>
      </c>
      <c r="Z108" s="104">
        <v>0.11695906432748537</v>
      </c>
      <c r="AA108" s="111" t="s">
        <v>21</v>
      </c>
    </row>
    <row r="109" spans="1:27" x14ac:dyDescent="0.25">
      <c r="A109" s="35">
        <v>1130</v>
      </c>
      <c r="B109" s="95" t="s">
        <v>81</v>
      </c>
      <c r="C109" s="96" t="s">
        <v>82</v>
      </c>
      <c r="D109" s="130">
        <v>464</v>
      </c>
      <c r="E109" s="124">
        <v>4500</v>
      </c>
      <c r="F109" s="126"/>
      <c r="G109" s="127">
        <v>29160</v>
      </c>
      <c r="H109" s="110" t="s">
        <v>20</v>
      </c>
      <c r="I109" s="104">
        <v>0.15428669410150891</v>
      </c>
      <c r="J109" s="105" t="s">
        <v>21</v>
      </c>
      <c r="K109" s="106">
        <v>428</v>
      </c>
      <c r="L109" s="126"/>
      <c r="M109" s="127">
        <v>2628</v>
      </c>
      <c r="N109" s="128" t="s">
        <v>20</v>
      </c>
      <c r="O109" s="104">
        <v>0.16248097412480975</v>
      </c>
      <c r="P109" s="111" t="s">
        <v>21</v>
      </c>
      <c r="Q109" s="114">
        <v>464</v>
      </c>
      <c r="R109" s="124">
        <v>8361</v>
      </c>
      <c r="S109" s="112">
        <v>29160</v>
      </c>
      <c r="T109" s="113" t="s">
        <v>20</v>
      </c>
      <c r="U109" s="104">
        <v>0.28669410150891633</v>
      </c>
      <c r="V109" s="105" t="s">
        <v>21</v>
      </c>
      <c r="W109" s="106">
        <v>794</v>
      </c>
      <c r="X109" s="127">
        <v>2628</v>
      </c>
      <c r="Y109" s="126" t="s">
        <v>20</v>
      </c>
      <c r="Z109" s="104">
        <v>0.3017503805175038</v>
      </c>
      <c r="AA109" s="111" t="s">
        <v>21</v>
      </c>
    </row>
    <row r="110" spans="1:27" x14ac:dyDescent="0.25">
      <c r="A110" s="35">
        <v>166</v>
      </c>
      <c r="B110" s="95" t="s">
        <v>83</v>
      </c>
      <c r="C110" s="96" t="s">
        <v>55</v>
      </c>
      <c r="D110" s="130">
        <v>222</v>
      </c>
      <c r="E110" s="124">
        <v>4300</v>
      </c>
      <c r="F110" s="126"/>
      <c r="G110" s="127">
        <v>16815</v>
      </c>
      <c r="H110" s="110" t="s">
        <v>32</v>
      </c>
      <c r="I110" s="104">
        <v>0.25566458519179303</v>
      </c>
      <c r="J110" s="105" t="s">
        <v>21</v>
      </c>
      <c r="K110" s="106">
        <v>409</v>
      </c>
      <c r="L110" s="126"/>
      <c r="M110" s="127">
        <v>1520</v>
      </c>
      <c r="N110" s="128" t="s">
        <v>32</v>
      </c>
      <c r="O110" s="104">
        <v>0.26842105263157895</v>
      </c>
      <c r="P110" s="111" t="s">
        <v>21</v>
      </c>
      <c r="Q110" s="102">
        <v>222</v>
      </c>
      <c r="R110" s="124">
        <v>4298</v>
      </c>
      <c r="S110" s="112">
        <v>16815</v>
      </c>
      <c r="T110" s="113" t="s">
        <v>32</v>
      </c>
      <c r="U110" s="104">
        <v>0.25554564377044303</v>
      </c>
      <c r="V110" s="105" t="s">
        <v>21</v>
      </c>
      <c r="W110" s="106">
        <v>408</v>
      </c>
      <c r="X110" s="127">
        <v>1520</v>
      </c>
      <c r="Y110" s="126" t="s">
        <v>32</v>
      </c>
      <c r="Z110" s="104">
        <v>0.26776315789473687</v>
      </c>
      <c r="AA110" s="111" t="s">
        <v>21</v>
      </c>
    </row>
    <row r="111" spans="1:27" x14ac:dyDescent="0.25">
      <c r="A111" s="35">
        <v>168</v>
      </c>
      <c r="B111" s="97" t="s">
        <v>83</v>
      </c>
      <c r="C111" s="96" t="s">
        <v>40</v>
      </c>
      <c r="D111" s="130">
        <v>422</v>
      </c>
      <c r="E111" s="124">
        <v>15000</v>
      </c>
      <c r="F111" s="126"/>
      <c r="G111" s="127">
        <v>37810</v>
      </c>
      <c r="H111" s="110" t="s">
        <v>32</v>
      </c>
      <c r="I111" s="104">
        <v>0.39669399629727586</v>
      </c>
      <c r="J111" s="105" t="s">
        <v>21</v>
      </c>
      <c r="K111" s="106">
        <v>1425</v>
      </c>
      <c r="L111" s="126"/>
      <c r="M111" s="127">
        <v>3401</v>
      </c>
      <c r="N111" s="128" t="s">
        <v>32</v>
      </c>
      <c r="O111" s="104">
        <v>0.41870038224051748</v>
      </c>
      <c r="P111" s="111" t="s">
        <v>21</v>
      </c>
      <c r="Q111" s="102">
        <v>422</v>
      </c>
      <c r="R111" s="124">
        <v>31560</v>
      </c>
      <c r="S111" s="112">
        <v>37810</v>
      </c>
      <c r="T111" s="113" t="s">
        <v>32</v>
      </c>
      <c r="U111" s="104">
        <v>0.83467336683417082</v>
      </c>
      <c r="V111" s="105" t="s">
        <v>21</v>
      </c>
      <c r="W111" s="106">
        <v>2998</v>
      </c>
      <c r="X111" s="127">
        <v>3401</v>
      </c>
      <c r="Y111" s="126" t="s">
        <v>32</v>
      </c>
      <c r="Z111" s="104">
        <v>0.88121140840929135</v>
      </c>
      <c r="AA111" s="111" t="s">
        <v>21</v>
      </c>
    </row>
    <row r="112" spans="1:27" x14ac:dyDescent="0.25">
      <c r="A112" s="35">
        <v>170</v>
      </c>
      <c r="B112" s="97" t="s">
        <v>83</v>
      </c>
      <c r="C112" s="96" t="s">
        <v>28</v>
      </c>
      <c r="D112" s="130">
        <v>422</v>
      </c>
      <c r="E112" s="124">
        <v>28500</v>
      </c>
      <c r="F112" s="126"/>
      <c r="G112" s="127">
        <v>37810</v>
      </c>
      <c r="H112" s="110" t="s">
        <v>32</v>
      </c>
      <c r="I112" s="104">
        <v>0.75374239619148375</v>
      </c>
      <c r="J112" s="105" t="s">
        <v>21</v>
      </c>
      <c r="K112" s="106">
        <v>2708</v>
      </c>
      <c r="L112" s="126"/>
      <c r="M112" s="127">
        <v>3401</v>
      </c>
      <c r="N112" s="128" t="s">
        <v>32</v>
      </c>
      <c r="O112" s="104">
        <v>0.79594236989120848</v>
      </c>
      <c r="P112" s="111" t="s">
        <v>21</v>
      </c>
      <c r="Q112" s="102">
        <v>422</v>
      </c>
      <c r="R112" s="124">
        <v>32964</v>
      </c>
      <c r="S112" s="112">
        <v>37810</v>
      </c>
      <c r="T112" s="113" t="s">
        <v>32</v>
      </c>
      <c r="U112" s="104">
        <v>0.87180640042316848</v>
      </c>
      <c r="V112" s="105" t="s">
        <v>21</v>
      </c>
      <c r="W112" s="106">
        <v>3132</v>
      </c>
      <c r="X112" s="127">
        <v>3401</v>
      </c>
      <c r="Y112" s="126" t="s">
        <v>32</v>
      </c>
      <c r="Z112" s="104">
        <v>0.92061158482799177</v>
      </c>
      <c r="AA112" s="111" t="s">
        <v>21</v>
      </c>
    </row>
    <row r="113" spans="1:27" x14ac:dyDescent="0.25">
      <c r="A113" s="35">
        <v>172</v>
      </c>
      <c r="B113" s="97" t="s">
        <v>83</v>
      </c>
      <c r="C113" s="96" t="s">
        <v>41</v>
      </c>
      <c r="D113" s="130">
        <v>622</v>
      </c>
      <c r="E113" s="124">
        <v>51500</v>
      </c>
      <c r="F113" s="126"/>
      <c r="G113" s="127">
        <v>56905</v>
      </c>
      <c r="H113" s="110" t="s">
        <v>32</v>
      </c>
      <c r="I113" s="104">
        <v>0.90499956067129428</v>
      </c>
      <c r="J113" s="105" t="s">
        <v>21</v>
      </c>
      <c r="K113" s="106">
        <v>4893</v>
      </c>
      <c r="L113" s="126"/>
      <c r="M113" s="127">
        <v>5120.5</v>
      </c>
      <c r="N113" s="128" t="s">
        <v>32</v>
      </c>
      <c r="O113" s="104">
        <v>0.95537545161605308</v>
      </c>
      <c r="P113" s="111" t="s">
        <v>21</v>
      </c>
      <c r="Q113" s="102">
        <v>622</v>
      </c>
      <c r="R113" s="124">
        <v>54898</v>
      </c>
      <c r="S113" s="112">
        <v>56905</v>
      </c>
      <c r="T113" s="113" t="s">
        <v>32</v>
      </c>
      <c r="U113" s="104">
        <v>0.96471311835515328</v>
      </c>
      <c r="V113" s="105" t="s">
        <v>21</v>
      </c>
      <c r="W113" s="106">
        <v>5215</v>
      </c>
      <c r="X113" s="127">
        <v>5120.5</v>
      </c>
      <c r="Y113" s="126" t="s">
        <v>32</v>
      </c>
      <c r="Z113" s="104">
        <v>1.0182599355531687</v>
      </c>
      <c r="AA113" s="111" t="s">
        <v>24</v>
      </c>
    </row>
    <row r="114" spans="1:27" x14ac:dyDescent="0.25">
      <c r="A114" s="35">
        <v>174</v>
      </c>
      <c r="B114" s="97" t="s">
        <v>83</v>
      </c>
      <c r="C114" s="96" t="s">
        <v>42</v>
      </c>
      <c r="D114" s="130">
        <v>622</v>
      </c>
      <c r="E114" s="124">
        <v>42500</v>
      </c>
      <c r="F114" s="126"/>
      <c r="G114" s="127">
        <v>59900</v>
      </c>
      <c r="H114" s="110" t="s">
        <v>20</v>
      </c>
      <c r="I114" s="104">
        <v>0.70949916527545909</v>
      </c>
      <c r="J114" s="105" t="s">
        <v>21</v>
      </c>
      <c r="K114" s="106">
        <v>4038</v>
      </c>
      <c r="L114" s="126"/>
      <c r="M114" s="127">
        <v>5390</v>
      </c>
      <c r="N114" s="128" t="s">
        <v>20</v>
      </c>
      <c r="O114" s="104">
        <v>0.74897959183673468</v>
      </c>
      <c r="P114" s="111" t="s">
        <v>21</v>
      </c>
      <c r="Q114" s="102">
        <v>622</v>
      </c>
      <c r="R114" s="124">
        <v>54025</v>
      </c>
      <c r="S114" s="112">
        <v>59900</v>
      </c>
      <c r="T114" s="113" t="s">
        <v>20</v>
      </c>
      <c r="U114" s="104">
        <v>0.90190317195325542</v>
      </c>
      <c r="V114" s="105" t="s">
        <v>21</v>
      </c>
      <c r="W114" s="106">
        <v>5132</v>
      </c>
      <c r="X114" s="127">
        <v>5390</v>
      </c>
      <c r="Y114" s="126" t="s">
        <v>20</v>
      </c>
      <c r="Z114" s="104">
        <v>0.95194805194805199</v>
      </c>
      <c r="AA114" s="111" t="s">
        <v>21</v>
      </c>
    </row>
    <row r="115" spans="1:27" x14ac:dyDescent="0.25">
      <c r="A115" s="35">
        <v>176</v>
      </c>
      <c r="B115" s="97" t="s">
        <v>83</v>
      </c>
      <c r="C115" s="96" t="s">
        <v>18</v>
      </c>
      <c r="D115" s="130">
        <v>422</v>
      </c>
      <c r="E115" s="124">
        <v>37000</v>
      </c>
      <c r="F115" s="126"/>
      <c r="G115" s="127">
        <v>39800</v>
      </c>
      <c r="H115" s="110" t="s">
        <v>20</v>
      </c>
      <c r="I115" s="104">
        <v>0.92962311557788946</v>
      </c>
      <c r="J115" s="105" t="s">
        <v>21</v>
      </c>
      <c r="K115" s="106">
        <v>3515</v>
      </c>
      <c r="L115" s="126"/>
      <c r="M115" s="127">
        <v>3580</v>
      </c>
      <c r="N115" s="128" t="s">
        <v>20</v>
      </c>
      <c r="O115" s="104">
        <v>0.98156424581005586</v>
      </c>
      <c r="P115" s="111" t="s">
        <v>23</v>
      </c>
      <c r="Q115" s="102">
        <v>622</v>
      </c>
      <c r="R115" s="124">
        <v>59502</v>
      </c>
      <c r="S115" s="112">
        <v>59900</v>
      </c>
      <c r="T115" s="113" t="s">
        <v>20</v>
      </c>
      <c r="U115" s="104">
        <v>0.99333889816360599</v>
      </c>
      <c r="V115" s="105" t="s">
        <v>23</v>
      </c>
      <c r="W115" s="106">
        <v>5653</v>
      </c>
      <c r="X115" s="127">
        <v>5390</v>
      </c>
      <c r="Y115" s="126" t="s">
        <v>20</v>
      </c>
      <c r="Z115" s="104">
        <v>1.04860853432282</v>
      </c>
      <c r="AA115" s="111" t="s">
        <v>24</v>
      </c>
    </row>
    <row r="116" spans="1:27" x14ac:dyDescent="0.25">
      <c r="A116" s="35">
        <v>178</v>
      </c>
      <c r="B116" s="97" t="s">
        <v>83</v>
      </c>
      <c r="C116" s="96" t="s">
        <v>43</v>
      </c>
      <c r="D116" s="130">
        <v>422</v>
      </c>
      <c r="E116" s="124">
        <v>37000</v>
      </c>
      <c r="F116" s="126"/>
      <c r="G116" s="127">
        <v>39800</v>
      </c>
      <c r="H116" s="110" t="s">
        <v>20</v>
      </c>
      <c r="I116" s="104">
        <v>0.92962311557788946</v>
      </c>
      <c r="J116" s="105" t="s">
        <v>21</v>
      </c>
      <c r="K116" s="106">
        <v>3515</v>
      </c>
      <c r="L116" s="126"/>
      <c r="M116" s="127">
        <v>3580</v>
      </c>
      <c r="N116" s="128" t="s">
        <v>20</v>
      </c>
      <c r="O116" s="104">
        <v>0.98156424581005586</v>
      </c>
      <c r="P116" s="111" t="s">
        <v>23</v>
      </c>
      <c r="Q116" s="102">
        <v>622</v>
      </c>
      <c r="R116" s="124">
        <v>56422</v>
      </c>
      <c r="S116" s="112">
        <v>59900</v>
      </c>
      <c r="T116" s="113" t="s">
        <v>20</v>
      </c>
      <c r="U116" s="104">
        <v>0.94191986644407344</v>
      </c>
      <c r="V116" s="105" t="s">
        <v>21</v>
      </c>
      <c r="W116" s="106">
        <v>5360</v>
      </c>
      <c r="X116" s="127">
        <v>5390</v>
      </c>
      <c r="Y116" s="126" t="s">
        <v>20</v>
      </c>
      <c r="Z116" s="104">
        <v>0.99424860853432284</v>
      </c>
      <c r="AA116" s="111" t="s">
        <v>23</v>
      </c>
    </row>
    <row r="117" spans="1:27" x14ac:dyDescent="0.25">
      <c r="A117" s="35">
        <v>180</v>
      </c>
      <c r="B117" s="97" t="s">
        <v>83</v>
      </c>
      <c r="C117" s="96" t="s">
        <v>22</v>
      </c>
      <c r="D117" s="130">
        <v>422</v>
      </c>
      <c r="E117" s="124">
        <v>32000</v>
      </c>
      <c r="F117" s="126"/>
      <c r="G117" s="127">
        <v>39800</v>
      </c>
      <c r="H117" s="110" t="s">
        <v>20</v>
      </c>
      <c r="I117" s="104">
        <v>0.80399497487437188</v>
      </c>
      <c r="J117" s="105" t="s">
        <v>21</v>
      </c>
      <c r="K117" s="106">
        <v>3040</v>
      </c>
      <c r="L117" s="126"/>
      <c r="M117" s="127">
        <v>3580</v>
      </c>
      <c r="N117" s="128" t="s">
        <v>20</v>
      </c>
      <c r="O117" s="104">
        <v>0.84888268156424584</v>
      </c>
      <c r="P117" s="111" t="s">
        <v>21</v>
      </c>
      <c r="Q117" s="102">
        <v>622</v>
      </c>
      <c r="R117" s="124">
        <v>46561</v>
      </c>
      <c r="S117" s="112">
        <v>59900</v>
      </c>
      <c r="T117" s="113" t="s">
        <v>20</v>
      </c>
      <c r="U117" s="104">
        <v>0.77729549248747909</v>
      </c>
      <c r="V117" s="105" t="s">
        <v>21</v>
      </c>
      <c r="W117" s="106">
        <v>4423</v>
      </c>
      <c r="X117" s="127">
        <v>5390</v>
      </c>
      <c r="Y117" s="126" t="s">
        <v>20</v>
      </c>
      <c r="Z117" s="104">
        <v>0.82040816326530608</v>
      </c>
      <c r="AA117" s="111" t="s">
        <v>21</v>
      </c>
    </row>
    <row r="118" spans="1:27" x14ac:dyDescent="0.25">
      <c r="A118" s="35">
        <v>182</v>
      </c>
      <c r="B118" s="97" t="s">
        <v>83</v>
      </c>
      <c r="C118" s="96" t="s">
        <v>53</v>
      </c>
      <c r="D118" s="130">
        <v>422</v>
      </c>
      <c r="E118" s="124">
        <v>27500</v>
      </c>
      <c r="F118" s="126"/>
      <c r="G118" s="127">
        <v>39800</v>
      </c>
      <c r="H118" s="110" t="s">
        <v>20</v>
      </c>
      <c r="I118" s="104">
        <v>0.69092964824120606</v>
      </c>
      <c r="J118" s="105" t="s">
        <v>21</v>
      </c>
      <c r="K118" s="106">
        <v>2613</v>
      </c>
      <c r="L118" s="126"/>
      <c r="M118" s="127">
        <v>3580</v>
      </c>
      <c r="N118" s="128" t="s">
        <v>20</v>
      </c>
      <c r="O118" s="104">
        <v>0.72960893854748599</v>
      </c>
      <c r="P118" s="111" t="s">
        <v>21</v>
      </c>
      <c r="Q118" s="102">
        <v>622</v>
      </c>
      <c r="R118" s="124">
        <v>50272</v>
      </c>
      <c r="S118" s="112">
        <v>59900</v>
      </c>
      <c r="T118" s="113" t="s">
        <v>20</v>
      </c>
      <c r="U118" s="104">
        <v>0.8392487479131886</v>
      </c>
      <c r="V118" s="105" t="s">
        <v>21</v>
      </c>
      <c r="W118" s="106">
        <v>4776</v>
      </c>
      <c r="X118" s="127">
        <v>5390</v>
      </c>
      <c r="Y118" s="126" t="s">
        <v>20</v>
      </c>
      <c r="Z118" s="104">
        <v>0.885899814471243</v>
      </c>
      <c r="AA118" s="111" t="s">
        <v>21</v>
      </c>
    </row>
    <row r="119" spans="1:27" x14ac:dyDescent="0.25">
      <c r="A119" s="35">
        <v>184</v>
      </c>
      <c r="B119" s="97" t="s">
        <v>83</v>
      </c>
      <c r="C119" s="96" t="s">
        <v>45</v>
      </c>
      <c r="D119" s="130">
        <v>422</v>
      </c>
      <c r="E119" s="124">
        <v>38000</v>
      </c>
      <c r="F119" s="126"/>
      <c r="G119" s="127">
        <v>39800</v>
      </c>
      <c r="H119" s="110" t="s">
        <v>20</v>
      </c>
      <c r="I119" s="104">
        <v>0.95474874371859297</v>
      </c>
      <c r="J119" s="105" t="s">
        <v>23</v>
      </c>
      <c r="K119" s="106">
        <v>3610</v>
      </c>
      <c r="L119" s="126"/>
      <c r="M119" s="127">
        <v>3580</v>
      </c>
      <c r="N119" s="128" t="s">
        <v>20</v>
      </c>
      <c r="O119" s="104">
        <v>1.0081005586592178</v>
      </c>
      <c r="P119" s="111" t="s">
        <v>24</v>
      </c>
      <c r="Q119" s="102">
        <v>622</v>
      </c>
      <c r="R119" s="124">
        <v>52084</v>
      </c>
      <c r="S119" s="112">
        <v>59900</v>
      </c>
      <c r="T119" s="113" t="s">
        <v>20</v>
      </c>
      <c r="U119" s="104">
        <v>0.86949916527545912</v>
      </c>
      <c r="V119" s="105" t="s">
        <v>21</v>
      </c>
      <c r="W119" s="106">
        <v>4948</v>
      </c>
      <c r="X119" s="127">
        <v>5390</v>
      </c>
      <c r="Y119" s="126" t="s">
        <v>20</v>
      </c>
      <c r="Z119" s="104">
        <v>0.91781076066790357</v>
      </c>
      <c r="AA119" s="111" t="s">
        <v>21</v>
      </c>
    </row>
    <row r="120" spans="1:27" x14ac:dyDescent="0.25">
      <c r="A120" s="35">
        <v>186</v>
      </c>
      <c r="B120" s="97" t="s">
        <v>83</v>
      </c>
      <c r="C120" s="96" t="s">
        <v>46</v>
      </c>
      <c r="D120" s="130">
        <v>622</v>
      </c>
      <c r="E120" s="124">
        <v>29000</v>
      </c>
      <c r="F120" s="126"/>
      <c r="G120" s="127">
        <v>59900</v>
      </c>
      <c r="H120" s="110" t="s">
        <v>20</v>
      </c>
      <c r="I120" s="104">
        <v>0.48412353923205342</v>
      </c>
      <c r="J120" s="105" t="s">
        <v>21</v>
      </c>
      <c r="K120" s="106">
        <v>2755</v>
      </c>
      <c r="L120" s="126"/>
      <c r="M120" s="127">
        <v>5390</v>
      </c>
      <c r="N120" s="128" t="s">
        <v>20</v>
      </c>
      <c r="O120" s="104">
        <v>0.51094619666048235</v>
      </c>
      <c r="P120" s="111" t="s">
        <v>21</v>
      </c>
      <c r="Q120" s="102">
        <v>622</v>
      </c>
      <c r="R120" s="124">
        <v>54780</v>
      </c>
      <c r="S120" s="112">
        <v>59900</v>
      </c>
      <c r="T120" s="113" t="s">
        <v>20</v>
      </c>
      <c r="U120" s="104">
        <v>0.91450751252086815</v>
      </c>
      <c r="V120" s="105" t="s">
        <v>21</v>
      </c>
      <c r="W120" s="106">
        <v>5204</v>
      </c>
      <c r="X120" s="127">
        <v>5390</v>
      </c>
      <c r="Y120" s="126" t="s">
        <v>20</v>
      </c>
      <c r="Z120" s="104">
        <v>0.96530612244897962</v>
      </c>
      <c r="AA120" s="111" t="s">
        <v>21</v>
      </c>
    </row>
    <row r="121" spans="1:27" x14ac:dyDescent="0.25">
      <c r="A121" s="35">
        <v>188</v>
      </c>
      <c r="B121" s="97" t="s">
        <v>83</v>
      </c>
      <c r="C121" s="96" t="s">
        <v>31</v>
      </c>
      <c r="D121" s="130">
        <v>622</v>
      </c>
      <c r="E121" s="124">
        <v>28500</v>
      </c>
      <c r="F121" s="126"/>
      <c r="G121" s="127">
        <v>59900</v>
      </c>
      <c r="H121" s="110" t="s">
        <v>20</v>
      </c>
      <c r="I121" s="104">
        <v>0.47577629382303838</v>
      </c>
      <c r="J121" s="105" t="s">
        <v>21</v>
      </c>
      <c r="K121" s="106">
        <v>2708</v>
      </c>
      <c r="L121" s="126"/>
      <c r="M121" s="127">
        <v>5390</v>
      </c>
      <c r="N121" s="128" t="s">
        <v>20</v>
      </c>
      <c r="O121" s="104">
        <v>0.50222634508348796</v>
      </c>
      <c r="P121" s="111" t="s">
        <v>21</v>
      </c>
      <c r="Q121" s="102">
        <v>622</v>
      </c>
      <c r="R121" s="124">
        <v>45982</v>
      </c>
      <c r="S121" s="112">
        <v>59900</v>
      </c>
      <c r="T121" s="113" t="s">
        <v>20</v>
      </c>
      <c r="U121" s="104">
        <v>0.7676293823038397</v>
      </c>
      <c r="V121" s="105" t="s">
        <v>21</v>
      </c>
      <c r="W121" s="106">
        <v>4368</v>
      </c>
      <c r="X121" s="127">
        <v>5390</v>
      </c>
      <c r="Y121" s="126" t="s">
        <v>20</v>
      </c>
      <c r="Z121" s="104">
        <v>0.81020408163265301</v>
      </c>
      <c r="AA121" s="111" t="s">
        <v>21</v>
      </c>
    </row>
    <row r="122" spans="1:27" x14ac:dyDescent="0.25">
      <c r="A122" s="35">
        <v>190</v>
      </c>
      <c r="B122" s="97" t="s">
        <v>83</v>
      </c>
      <c r="C122" s="96" t="s">
        <v>69</v>
      </c>
      <c r="D122" s="130">
        <v>622</v>
      </c>
      <c r="E122" s="124">
        <v>30500</v>
      </c>
      <c r="F122" s="126"/>
      <c r="G122" s="127">
        <v>59900</v>
      </c>
      <c r="H122" s="110" t="s">
        <v>20</v>
      </c>
      <c r="I122" s="104">
        <v>0.50916527545909851</v>
      </c>
      <c r="J122" s="105" t="s">
        <v>21</v>
      </c>
      <c r="K122" s="106">
        <v>2898</v>
      </c>
      <c r="L122" s="126"/>
      <c r="M122" s="127">
        <v>5390</v>
      </c>
      <c r="N122" s="128" t="s">
        <v>20</v>
      </c>
      <c r="O122" s="104">
        <v>0.5374768089053803</v>
      </c>
      <c r="P122" s="111" t="s">
        <v>21</v>
      </c>
      <c r="Q122" s="102">
        <v>622</v>
      </c>
      <c r="R122" s="124">
        <v>41656</v>
      </c>
      <c r="S122" s="112">
        <v>59900</v>
      </c>
      <c r="T122" s="113" t="s">
        <v>20</v>
      </c>
      <c r="U122" s="104">
        <v>0.69540901502504171</v>
      </c>
      <c r="V122" s="105" t="s">
        <v>21</v>
      </c>
      <c r="W122" s="106">
        <v>3957</v>
      </c>
      <c r="X122" s="127">
        <v>5390</v>
      </c>
      <c r="Y122" s="126" t="s">
        <v>20</v>
      </c>
      <c r="Z122" s="104">
        <v>0.73395176252319105</v>
      </c>
      <c r="AA122" s="111" t="s">
        <v>21</v>
      </c>
    </row>
    <row r="123" spans="1:27" x14ac:dyDescent="0.25">
      <c r="A123" s="35">
        <v>192</v>
      </c>
      <c r="B123" s="97" t="s">
        <v>83</v>
      </c>
      <c r="C123" s="96" t="s">
        <v>84</v>
      </c>
      <c r="D123" s="130">
        <v>632</v>
      </c>
      <c r="E123" s="124">
        <v>35500</v>
      </c>
      <c r="F123" s="126"/>
      <c r="G123" s="127">
        <v>50000</v>
      </c>
      <c r="H123" s="110" t="s">
        <v>20</v>
      </c>
      <c r="I123" s="104">
        <v>0.70998000000000006</v>
      </c>
      <c r="J123" s="105" t="s">
        <v>23</v>
      </c>
      <c r="K123" s="106">
        <v>3373</v>
      </c>
      <c r="L123" s="126"/>
      <c r="M123" s="127">
        <v>4500</v>
      </c>
      <c r="N123" s="128" t="s">
        <v>20</v>
      </c>
      <c r="O123" s="104">
        <v>0.7493333333333333</v>
      </c>
      <c r="P123" s="111" t="s">
        <v>23</v>
      </c>
      <c r="Q123" s="102">
        <v>632</v>
      </c>
      <c r="R123" s="124">
        <v>44004</v>
      </c>
      <c r="S123" s="112">
        <v>50000</v>
      </c>
      <c r="T123" s="113" t="s">
        <v>20</v>
      </c>
      <c r="U123" s="104">
        <v>0.88005999999999995</v>
      </c>
      <c r="V123" s="105" t="s">
        <v>23</v>
      </c>
      <c r="W123" s="106">
        <v>4180</v>
      </c>
      <c r="X123" s="127">
        <v>4500</v>
      </c>
      <c r="Y123" s="126" t="s">
        <v>20</v>
      </c>
      <c r="Z123" s="104">
        <v>0.92866666666666664</v>
      </c>
      <c r="AA123" s="111" t="s">
        <v>23</v>
      </c>
    </row>
    <row r="124" spans="1:27" x14ac:dyDescent="0.25">
      <c r="A124" s="35">
        <v>194</v>
      </c>
      <c r="B124" s="97" t="s">
        <v>83</v>
      </c>
      <c r="C124" s="96" t="s">
        <v>34</v>
      </c>
      <c r="D124" s="130">
        <v>622</v>
      </c>
      <c r="E124" s="124">
        <v>41000</v>
      </c>
      <c r="F124" s="126"/>
      <c r="G124" s="127">
        <v>59900</v>
      </c>
      <c r="H124" s="110" t="s">
        <v>20</v>
      </c>
      <c r="I124" s="104">
        <v>0.684457429048414</v>
      </c>
      <c r="J124" s="105" t="s">
        <v>21</v>
      </c>
      <c r="K124" s="106">
        <v>3895</v>
      </c>
      <c r="L124" s="126"/>
      <c r="M124" s="127">
        <v>5390</v>
      </c>
      <c r="N124" s="128" t="s">
        <v>20</v>
      </c>
      <c r="O124" s="104">
        <v>0.72244897959183674</v>
      </c>
      <c r="P124" s="111" t="s">
        <v>21</v>
      </c>
      <c r="Q124" s="102">
        <v>622</v>
      </c>
      <c r="R124" s="124">
        <v>54560</v>
      </c>
      <c r="S124" s="112">
        <v>59900</v>
      </c>
      <c r="T124" s="113" t="s">
        <v>20</v>
      </c>
      <c r="U124" s="104">
        <v>0.91083472454090153</v>
      </c>
      <c r="V124" s="105" t="s">
        <v>21</v>
      </c>
      <c r="W124" s="106">
        <v>5183</v>
      </c>
      <c r="X124" s="127">
        <v>5390</v>
      </c>
      <c r="Y124" s="126" t="s">
        <v>20</v>
      </c>
      <c r="Z124" s="104">
        <v>0.96141001855287567</v>
      </c>
      <c r="AA124" s="111" t="s">
        <v>21</v>
      </c>
    </row>
    <row r="125" spans="1:27" x14ac:dyDescent="0.25">
      <c r="A125" s="35">
        <v>196</v>
      </c>
      <c r="B125" s="97" t="s">
        <v>83</v>
      </c>
      <c r="C125" s="96" t="s">
        <v>85</v>
      </c>
      <c r="D125" s="130">
        <v>622</v>
      </c>
      <c r="E125" s="124">
        <v>45000</v>
      </c>
      <c r="F125" s="126"/>
      <c r="G125" s="127">
        <v>59900</v>
      </c>
      <c r="H125" s="110" t="s">
        <v>20</v>
      </c>
      <c r="I125" s="104">
        <v>0.75123539232053427</v>
      </c>
      <c r="J125" s="105" t="s">
        <v>21</v>
      </c>
      <c r="K125" s="106">
        <v>4275</v>
      </c>
      <c r="L125" s="126"/>
      <c r="M125" s="127">
        <v>5390</v>
      </c>
      <c r="N125" s="128" t="s">
        <v>20</v>
      </c>
      <c r="O125" s="104">
        <v>0.79294990723562153</v>
      </c>
      <c r="P125" s="111" t="s">
        <v>21</v>
      </c>
      <c r="Q125" s="102">
        <v>622</v>
      </c>
      <c r="R125" s="124">
        <v>58922</v>
      </c>
      <c r="S125" s="112">
        <v>59900</v>
      </c>
      <c r="T125" s="113" t="s">
        <v>20</v>
      </c>
      <c r="U125" s="104">
        <v>0.98365609348914862</v>
      </c>
      <c r="V125" s="105" t="s">
        <v>23</v>
      </c>
      <c r="W125" s="106">
        <v>5598</v>
      </c>
      <c r="X125" s="127">
        <v>5390</v>
      </c>
      <c r="Y125" s="126" t="s">
        <v>20</v>
      </c>
      <c r="Z125" s="104">
        <v>1.038404452690167</v>
      </c>
      <c r="AA125" s="111" t="s">
        <v>24</v>
      </c>
    </row>
    <row r="126" spans="1:27" x14ac:dyDescent="0.25">
      <c r="A126" s="35">
        <v>198</v>
      </c>
      <c r="B126" s="97" t="s">
        <v>83</v>
      </c>
      <c r="C126" s="96" t="s">
        <v>71</v>
      </c>
      <c r="D126" s="130">
        <v>622</v>
      </c>
      <c r="E126" s="124">
        <v>46000</v>
      </c>
      <c r="F126" s="126"/>
      <c r="G126" s="127">
        <v>59900</v>
      </c>
      <c r="H126" s="110" t="s">
        <v>20</v>
      </c>
      <c r="I126" s="104">
        <v>0.76792988313856425</v>
      </c>
      <c r="J126" s="105" t="s">
        <v>21</v>
      </c>
      <c r="K126" s="106">
        <v>4370</v>
      </c>
      <c r="L126" s="126"/>
      <c r="M126" s="127">
        <v>5390</v>
      </c>
      <c r="N126" s="128" t="s">
        <v>20</v>
      </c>
      <c r="O126" s="104">
        <v>0.81057513914656776</v>
      </c>
      <c r="P126" s="111" t="s">
        <v>21</v>
      </c>
      <c r="Q126" s="102">
        <v>622</v>
      </c>
      <c r="R126" s="124">
        <v>60942</v>
      </c>
      <c r="S126" s="112">
        <v>59900</v>
      </c>
      <c r="T126" s="113" t="s">
        <v>20</v>
      </c>
      <c r="U126" s="104">
        <v>1.0173789649415692</v>
      </c>
      <c r="V126" s="105" t="s">
        <v>24</v>
      </c>
      <c r="W126" s="106">
        <v>5789</v>
      </c>
      <c r="X126" s="127">
        <v>5390</v>
      </c>
      <c r="Y126" s="126" t="s">
        <v>20</v>
      </c>
      <c r="Z126" s="104">
        <v>1.0738404452690167</v>
      </c>
      <c r="AA126" s="111" t="s">
        <v>24</v>
      </c>
    </row>
    <row r="127" spans="1:27" x14ac:dyDescent="0.25">
      <c r="A127" s="35">
        <v>200</v>
      </c>
      <c r="B127" s="97" t="s">
        <v>83</v>
      </c>
      <c r="C127" s="96" t="s">
        <v>38</v>
      </c>
      <c r="D127" s="130">
        <v>622</v>
      </c>
      <c r="E127" s="124">
        <v>45500</v>
      </c>
      <c r="F127" s="126"/>
      <c r="G127" s="127">
        <v>59900</v>
      </c>
      <c r="H127" s="110" t="s">
        <v>20</v>
      </c>
      <c r="I127" s="104">
        <v>0.75958263772954926</v>
      </c>
      <c r="J127" s="105" t="s">
        <v>21</v>
      </c>
      <c r="K127" s="106">
        <v>4323</v>
      </c>
      <c r="L127" s="126"/>
      <c r="M127" s="127">
        <v>5390</v>
      </c>
      <c r="N127" s="128" t="s">
        <v>20</v>
      </c>
      <c r="O127" s="104">
        <v>0.80185528756957325</v>
      </c>
      <c r="P127" s="111" t="s">
        <v>21</v>
      </c>
      <c r="Q127" s="102">
        <v>622</v>
      </c>
      <c r="R127" s="124">
        <v>57439</v>
      </c>
      <c r="S127" s="112">
        <v>59900</v>
      </c>
      <c r="T127" s="113" t="s">
        <v>20</v>
      </c>
      <c r="U127" s="104">
        <v>0.95889816360600999</v>
      </c>
      <c r="V127" s="105" t="s">
        <v>21</v>
      </c>
      <c r="W127" s="106">
        <v>5457</v>
      </c>
      <c r="X127" s="127">
        <v>5390</v>
      </c>
      <c r="Y127" s="126" t="s">
        <v>20</v>
      </c>
      <c r="Z127" s="104">
        <v>1.0122448979591836</v>
      </c>
      <c r="AA127" s="111" t="s">
        <v>24</v>
      </c>
    </row>
    <row r="128" spans="1:27" x14ac:dyDescent="0.25">
      <c r="A128" s="35">
        <v>202</v>
      </c>
      <c r="B128" s="97" t="s">
        <v>83</v>
      </c>
      <c r="C128" s="96" t="s">
        <v>86</v>
      </c>
      <c r="D128" s="130">
        <v>622</v>
      </c>
      <c r="E128" s="124">
        <v>34000</v>
      </c>
      <c r="F128" s="126"/>
      <c r="G128" s="127">
        <v>59900</v>
      </c>
      <c r="H128" s="110" t="s">
        <v>20</v>
      </c>
      <c r="I128" s="104">
        <v>0.56759599332220367</v>
      </c>
      <c r="J128" s="105" t="s">
        <v>21</v>
      </c>
      <c r="K128" s="106">
        <v>3230</v>
      </c>
      <c r="L128" s="126"/>
      <c r="M128" s="127">
        <v>5390</v>
      </c>
      <c r="N128" s="128" t="s">
        <v>20</v>
      </c>
      <c r="O128" s="104">
        <v>0.59907235621521338</v>
      </c>
      <c r="P128" s="111" t="s">
        <v>21</v>
      </c>
      <c r="Q128" s="102">
        <v>622</v>
      </c>
      <c r="R128" s="124">
        <v>53163</v>
      </c>
      <c r="S128" s="112">
        <v>59900</v>
      </c>
      <c r="T128" s="113" t="s">
        <v>20</v>
      </c>
      <c r="U128" s="104">
        <v>0.8875125208681135</v>
      </c>
      <c r="V128" s="105" t="s">
        <v>21</v>
      </c>
      <c r="W128" s="106">
        <v>5050</v>
      </c>
      <c r="X128" s="127">
        <v>5390</v>
      </c>
      <c r="Y128" s="126" t="s">
        <v>20</v>
      </c>
      <c r="Z128" s="104">
        <v>0.93673469387755104</v>
      </c>
      <c r="AA128" s="111" t="s">
        <v>21</v>
      </c>
    </row>
    <row r="129" spans="1:27" x14ac:dyDescent="0.25">
      <c r="A129" s="35">
        <v>204</v>
      </c>
      <c r="B129" s="97" t="s">
        <v>83</v>
      </c>
      <c r="C129" s="96" t="s">
        <v>72</v>
      </c>
      <c r="D129" s="130">
        <v>422</v>
      </c>
      <c r="E129" s="124">
        <v>27500</v>
      </c>
      <c r="F129" s="126"/>
      <c r="G129" s="127">
        <v>39800</v>
      </c>
      <c r="H129" s="110" t="s">
        <v>20</v>
      </c>
      <c r="I129" s="104">
        <v>0.69092964824120606</v>
      </c>
      <c r="J129" s="105" t="s">
        <v>21</v>
      </c>
      <c r="K129" s="106">
        <v>2613</v>
      </c>
      <c r="L129" s="126"/>
      <c r="M129" s="127">
        <v>3580</v>
      </c>
      <c r="N129" s="128" t="s">
        <v>20</v>
      </c>
      <c r="O129" s="104">
        <v>0.72960893854748599</v>
      </c>
      <c r="P129" s="111" t="s">
        <v>21</v>
      </c>
      <c r="Q129" s="102">
        <v>622</v>
      </c>
      <c r="R129" s="124">
        <v>38836</v>
      </c>
      <c r="S129" s="112">
        <v>59900</v>
      </c>
      <c r="T129" s="113" t="s">
        <v>20</v>
      </c>
      <c r="U129" s="104">
        <v>0.64833055091819702</v>
      </c>
      <c r="V129" s="105" t="s">
        <v>21</v>
      </c>
      <c r="W129" s="106">
        <v>3689</v>
      </c>
      <c r="X129" s="127">
        <v>5390</v>
      </c>
      <c r="Y129" s="126" t="s">
        <v>20</v>
      </c>
      <c r="Z129" s="104">
        <v>0.68423005565862705</v>
      </c>
      <c r="AA129" s="111" t="s">
        <v>21</v>
      </c>
    </row>
    <row r="130" spans="1:27" x14ac:dyDescent="0.25">
      <c r="A130" s="35">
        <v>206</v>
      </c>
      <c r="B130" s="97" t="s">
        <v>83</v>
      </c>
      <c r="C130" s="96" t="s">
        <v>48</v>
      </c>
      <c r="D130" s="130">
        <v>422</v>
      </c>
      <c r="E130" s="124">
        <v>23000</v>
      </c>
      <c r="F130" s="126"/>
      <c r="G130" s="127">
        <v>39800</v>
      </c>
      <c r="H130" s="110" t="s">
        <v>20</v>
      </c>
      <c r="I130" s="104">
        <v>0.57786432160804024</v>
      </c>
      <c r="J130" s="105" t="s">
        <v>21</v>
      </c>
      <c r="K130" s="106">
        <v>2185</v>
      </c>
      <c r="L130" s="126"/>
      <c r="M130" s="127">
        <v>3580</v>
      </c>
      <c r="N130" s="128" t="s">
        <v>20</v>
      </c>
      <c r="O130" s="104">
        <v>0.61005586592178773</v>
      </c>
      <c r="P130" s="111" t="s">
        <v>21</v>
      </c>
      <c r="Q130" s="102">
        <v>422</v>
      </c>
      <c r="R130" s="124">
        <v>35900</v>
      </c>
      <c r="S130" s="112">
        <v>39800</v>
      </c>
      <c r="T130" s="113" t="s">
        <v>20</v>
      </c>
      <c r="U130" s="104">
        <v>0.90198492462311552</v>
      </c>
      <c r="V130" s="105" t="s">
        <v>21</v>
      </c>
      <c r="W130" s="106">
        <v>3411</v>
      </c>
      <c r="X130" s="127">
        <v>3580</v>
      </c>
      <c r="Y130" s="126" t="s">
        <v>20</v>
      </c>
      <c r="Z130" s="104">
        <v>0.95251396648044695</v>
      </c>
      <c r="AA130" s="111" t="s">
        <v>21</v>
      </c>
    </row>
    <row r="131" spans="1:27" x14ac:dyDescent="0.25">
      <c r="A131" s="35">
        <v>1012</v>
      </c>
      <c r="B131" s="95" t="s">
        <v>87</v>
      </c>
      <c r="C131" s="96" t="s">
        <v>55</v>
      </c>
      <c r="D131" s="130">
        <v>264</v>
      </c>
      <c r="E131" s="124">
        <v>1800</v>
      </c>
      <c r="F131" s="126" t="s">
        <v>25</v>
      </c>
      <c r="G131" s="127">
        <v>13320</v>
      </c>
      <c r="H131" s="110" t="s">
        <v>20</v>
      </c>
      <c r="I131" s="104">
        <v>0.13506006006006005</v>
      </c>
      <c r="J131" s="105" t="s">
        <v>21</v>
      </c>
      <c r="K131" s="106">
        <v>171</v>
      </c>
      <c r="L131" s="126"/>
      <c r="M131" s="127">
        <v>1197</v>
      </c>
      <c r="N131" s="128" t="s">
        <v>20</v>
      </c>
      <c r="O131" s="104">
        <v>0.14202172096908938</v>
      </c>
      <c r="P131" s="111" t="s">
        <v>21</v>
      </c>
      <c r="Q131" s="102">
        <v>264</v>
      </c>
      <c r="R131" s="124">
        <v>7012</v>
      </c>
      <c r="S131" s="112">
        <v>13320</v>
      </c>
      <c r="T131" s="113" t="s">
        <v>20</v>
      </c>
      <c r="U131" s="104">
        <v>0.52635135135135136</v>
      </c>
      <c r="V131" s="105" t="s">
        <v>23</v>
      </c>
      <c r="W131" s="106">
        <v>666</v>
      </c>
      <c r="X131" s="127">
        <v>1197</v>
      </c>
      <c r="Y131" s="126" t="s">
        <v>20</v>
      </c>
      <c r="Z131" s="104">
        <v>0.55555555555555558</v>
      </c>
      <c r="AA131" s="111" t="s">
        <v>23</v>
      </c>
    </row>
    <row r="132" spans="1:27" x14ac:dyDescent="0.25">
      <c r="A132" s="35">
        <v>208</v>
      </c>
      <c r="B132" s="97" t="s">
        <v>87</v>
      </c>
      <c r="C132" s="96" t="s">
        <v>41</v>
      </c>
      <c r="D132" s="130">
        <v>474</v>
      </c>
      <c r="E132" s="124">
        <v>6400</v>
      </c>
      <c r="F132" s="126"/>
      <c r="G132" s="127">
        <v>35820</v>
      </c>
      <c r="H132" s="110" t="s">
        <v>20</v>
      </c>
      <c r="I132" s="104">
        <v>0.17864321608040201</v>
      </c>
      <c r="J132" s="105" t="s">
        <v>21</v>
      </c>
      <c r="K132" s="106">
        <v>608</v>
      </c>
      <c r="L132" s="126"/>
      <c r="M132" s="127">
        <v>3222</v>
      </c>
      <c r="N132" s="128" t="s">
        <v>20</v>
      </c>
      <c r="O132" s="104">
        <v>0.18839230291744258</v>
      </c>
      <c r="P132" s="111" t="s">
        <v>21</v>
      </c>
      <c r="Q132" s="102">
        <v>474</v>
      </c>
      <c r="R132" s="124">
        <v>11288</v>
      </c>
      <c r="S132" s="112">
        <v>35820</v>
      </c>
      <c r="T132" s="113" t="s">
        <v>20</v>
      </c>
      <c r="U132" s="104">
        <v>0.31510329424902289</v>
      </c>
      <c r="V132" s="105" t="s">
        <v>21</v>
      </c>
      <c r="W132" s="106">
        <v>1072</v>
      </c>
      <c r="X132" s="127">
        <v>3222</v>
      </c>
      <c r="Y132" s="126" t="s">
        <v>20</v>
      </c>
      <c r="Z132" s="104">
        <v>0.33240223463687152</v>
      </c>
      <c r="AA132" s="111" t="s">
        <v>21</v>
      </c>
    </row>
    <row r="133" spans="1:27" x14ac:dyDescent="0.25">
      <c r="A133" s="35">
        <v>210</v>
      </c>
      <c r="B133" s="97" t="s">
        <v>87</v>
      </c>
      <c r="C133" s="96" t="s">
        <v>42</v>
      </c>
      <c r="D133" s="130">
        <v>474</v>
      </c>
      <c r="E133" s="124">
        <v>6400</v>
      </c>
      <c r="F133" s="126"/>
      <c r="G133" s="127">
        <v>35820</v>
      </c>
      <c r="H133" s="110" t="s">
        <v>20</v>
      </c>
      <c r="I133" s="104">
        <v>0.17864321608040201</v>
      </c>
      <c r="J133" s="105" t="s">
        <v>21</v>
      </c>
      <c r="K133" s="106">
        <v>608</v>
      </c>
      <c r="L133" s="126"/>
      <c r="M133" s="127">
        <v>3222</v>
      </c>
      <c r="N133" s="128" t="s">
        <v>20</v>
      </c>
      <c r="O133" s="104">
        <v>0.18839230291744258</v>
      </c>
      <c r="P133" s="111" t="s">
        <v>21</v>
      </c>
      <c r="Q133" s="102">
        <v>474</v>
      </c>
      <c r="R133" s="124">
        <v>11806</v>
      </c>
      <c r="S133" s="112">
        <v>35820</v>
      </c>
      <c r="T133" s="113" t="s">
        <v>20</v>
      </c>
      <c r="U133" s="104">
        <v>0.3295644891122278</v>
      </c>
      <c r="V133" s="105" t="s">
        <v>21</v>
      </c>
      <c r="W133" s="106">
        <v>1122</v>
      </c>
      <c r="X133" s="127">
        <v>3222</v>
      </c>
      <c r="Y133" s="126" t="s">
        <v>20</v>
      </c>
      <c r="Z133" s="104">
        <v>0.34792054624456858</v>
      </c>
      <c r="AA133" s="111" t="s">
        <v>21</v>
      </c>
    </row>
    <row r="134" spans="1:27" x14ac:dyDescent="0.25">
      <c r="A134" s="35">
        <v>212</v>
      </c>
      <c r="B134" s="97" t="s">
        <v>87</v>
      </c>
      <c r="C134" s="96" t="s">
        <v>18</v>
      </c>
      <c r="D134" s="130">
        <v>264</v>
      </c>
      <c r="E134" s="124">
        <v>9500</v>
      </c>
      <c r="F134" s="126" t="s">
        <v>25</v>
      </c>
      <c r="G134" s="127">
        <v>13320</v>
      </c>
      <c r="H134" s="110" t="s">
        <v>20</v>
      </c>
      <c r="I134" s="104">
        <v>0.71313813813813809</v>
      </c>
      <c r="J134" s="105" t="s">
        <v>23</v>
      </c>
      <c r="K134" s="106">
        <v>903</v>
      </c>
      <c r="L134" s="126"/>
      <c r="M134" s="127">
        <v>1197</v>
      </c>
      <c r="N134" s="128" t="s">
        <v>20</v>
      </c>
      <c r="O134" s="104">
        <v>0.75355054302422719</v>
      </c>
      <c r="P134" s="111" t="s">
        <v>23</v>
      </c>
      <c r="Q134" s="102">
        <v>264</v>
      </c>
      <c r="R134" s="124">
        <v>6182</v>
      </c>
      <c r="S134" s="112">
        <v>13320</v>
      </c>
      <c r="T134" s="113" t="s">
        <v>20</v>
      </c>
      <c r="U134" s="104">
        <v>0.46403903903903904</v>
      </c>
      <c r="V134" s="105" t="s">
        <v>21</v>
      </c>
      <c r="W134" s="106">
        <v>587</v>
      </c>
      <c r="X134" s="127">
        <v>1197</v>
      </c>
      <c r="Y134" s="126" t="s">
        <v>20</v>
      </c>
      <c r="Z134" s="104">
        <v>0.48955722639933164</v>
      </c>
      <c r="AA134" s="111" t="s">
        <v>21</v>
      </c>
    </row>
    <row r="135" spans="1:27" x14ac:dyDescent="0.25">
      <c r="A135" s="35">
        <v>214</v>
      </c>
      <c r="B135" s="97" t="s">
        <v>87</v>
      </c>
      <c r="C135" s="96" t="s">
        <v>43</v>
      </c>
      <c r="D135" s="130">
        <v>264</v>
      </c>
      <c r="E135" s="124">
        <v>9500</v>
      </c>
      <c r="F135" s="126" t="s">
        <v>25</v>
      </c>
      <c r="G135" s="127">
        <v>13320</v>
      </c>
      <c r="H135" s="110" t="s">
        <v>20</v>
      </c>
      <c r="I135" s="104">
        <v>0.71313813813813809</v>
      </c>
      <c r="J135" s="105" t="s">
        <v>23</v>
      </c>
      <c r="K135" s="106">
        <v>903</v>
      </c>
      <c r="L135" s="126"/>
      <c r="M135" s="127">
        <v>1197</v>
      </c>
      <c r="N135" s="128" t="s">
        <v>20</v>
      </c>
      <c r="O135" s="104">
        <v>0.75355054302422719</v>
      </c>
      <c r="P135" s="111" t="s">
        <v>23</v>
      </c>
      <c r="Q135" s="102">
        <v>264</v>
      </c>
      <c r="R135" s="124">
        <v>9949</v>
      </c>
      <c r="S135" s="112">
        <v>13320</v>
      </c>
      <c r="T135" s="113" t="s">
        <v>20</v>
      </c>
      <c r="U135" s="104">
        <v>0.74684684684684688</v>
      </c>
      <c r="V135" s="105" t="s">
        <v>23</v>
      </c>
      <c r="W135" s="106">
        <v>945</v>
      </c>
      <c r="X135" s="127">
        <v>1197</v>
      </c>
      <c r="Y135" s="126" t="s">
        <v>20</v>
      </c>
      <c r="Z135" s="104">
        <v>0.78863826232247281</v>
      </c>
      <c r="AA135" s="111" t="s">
        <v>23</v>
      </c>
    </row>
    <row r="136" spans="1:27" x14ac:dyDescent="0.25">
      <c r="A136" s="35">
        <v>216</v>
      </c>
      <c r="B136" s="97" t="s">
        <v>87</v>
      </c>
      <c r="C136" s="96" t="s">
        <v>22</v>
      </c>
      <c r="D136" s="130">
        <v>422</v>
      </c>
      <c r="E136" s="124">
        <v>23000</v>
      </c>
      <c r="F136" s="126"/>
      <c r="G136" s="127">
        <v>37810</v>
      </c>
      <c r="H136" s="110" t="s">
        <v>32</v>
      </c>
      <c r="I136" s="104">
        <v>0.60827823327162123</v>
      </c>
      <c r="J136" s="105" t="s">
        <v>21</v>
      </c>
      <c r="K136" s="106">
        <v>2185</v>
      </c>
      <c r="L136" s="126"/>
      <c r="M136" s="127">
        <v>3401</v>
      </c>
      <c r="N136" s="128" t="s">
        <v>32</v>
      </c>
      <c r="O136" s="104">
        <v>0.64216406939135551</v>
      </c>
      <c r="P136" s="111" t="s">
        <v>21</v>
      </c>
      <c r="Q136" s="102">
        <v>422</v>
      </c>
      <c r="R136" s="124">
        <v>19394</v>
      </c>
      <c r="S136" s="112">
        <v>37810</v>
      </c>
      <c r="T136" s="113" t="s">
        <v>32</v>
      </c>
      <c r="U136" s="104">
        <v>0.51290663845543505</v>
      </c>
      <c r="V136" s="105" t="s">
        <v>21</v>
      </c>
      <c r="W136" s="106">
        <v>1842</v>
      </c>
      <c r="X136" s="127">
        <v>3401</v>
      </c>
      <c r="Y136" s="126" t="s">
        <v>32</v>
      </c>
      <c r="Z136" s="104">
        <v>0.54131137900617465</v>
      </c>
      <c r="AA136" s="111" t="s">
        <v>21</v>
      </c>
    </row>
    <row r="137" spans="1:27" x14ac:dyDescent="0.25">
      <c r="A137" s="35">
        <v>218</v>
      </c>
      <c r="B137" s="97" t="s">
        <v>87</v>
      </c>
      <c r="C137" s="96" t="s">
        <v>53</v>
      </c>
      <c r="D137" s="130">
        <v>422</v>
      </c>
      <c r="E137" s="124">
        <v>27000</v>
      </c>
      <c r="F137" s="126"/>
      <c r="G137" s="127">
        <v>37810</v>
      </c>
      <c r="H137" s="110" t="s">
        <v>32</v>
      </c>
      <c r="I137" s="104">
        <v>0.71407035175879396</v>
      </c>
      <c r="J137" s="105" t="s">
        <v>21</v>
      </c>
      <c r="K137" s="106">
        <v>2565</v>
      </c>
      <c r="L137" s="126"/>
      <c r="M137" s="127">
        <v>3401</v>
      </c>
      <c r="N137" s="128" t="s">
        <v>32</v>
      </c>
      <c r="O137" s="104">
        <v>0.7538959129667745</v>
      </c>
      <c r="P137" s="111" t="s">
        <v>21</v>
      </c>
      <c r="Q137" s="102">
        <v>422</v>
      </c>
      <c r="R137" s="124">
        <v>35115</v>
      </c>
      <c r="S137" s="112">
        <v>37810</v>
      </c>
      <c r="T137" s="113" t="s">
        <v>32</v>
      </c>
      <c r="U137" s="104">
        <v>0.92869611213964565</v>
      </c>
      <c r="V137" s="105" t="s">
        <v>21</v>
      </c>
      <c r="W137" s="106">
        <v>3336</v>
      </c>
      <c r="X137" s="127">
        <v>3401</v>
      </c>
      <c r="Y137" s="126" t="s">
        <v>32</v>
      </c>
      <c r="Z137" s="104">
        <v>0.98059394295795355</v>
      </c>
      <c r="AA137" s="111" t="s">
        <v>23</v>
      </c>
    </row>
    <row r="138" spans="1:27" x14ac:dyDescent="0.25">
      <c r="A138" s="35">
        <v>220</v>
      </c>
      <c r="B138" s="97" t="s">
        <v>87</v>
      </c>
      <c r="C138" s="96" t="s">
        <v>45</v>
      </c>
      <c r="D138" s="130">
        <v>422</v>
      </c>
      <c r="E138" s="124">
        <v>32000</v>
      </c>
      <c r="F138" s="126"/>
      <c r="G138" s="127">
        <v>37810</v>
      </c>
      <c r="H138" s="110" t="s">
        <v>32</v>
      </c>
      <c r="I138" s="104">
        <v>0.84631049986775986</v>
      </c>
      <c r="J138" s="105" t="s">
        <v>21</v>
      </c>
      <c r="K138" s="106">
        <v>3040</v>
      </c>
      <c r="L138" s="126"/>
      <c r="M138" s="127">
        <v>3401</v>
      </c>
      <c r="N138" s="128" t="s">
        <v>32</v>
      </c>
      <c r="O138" s="104">
        <v>0.89356071743604826</v>
      </c>
      <c r="P138" s="111" t="s">
        <v>21</v>
      </c>
      <c r="Q138" s="102">
        <v>422</v>
      </c>
      <c r="R138" s="124">
        <v>29510</v>
      </c>
      <c r="S138" s="112">
        <v>37810</v>
      </c>
      <c r="T138" s="113" t="s">
        <v>32</v>
      </c>
      <c r="U138" s="104">
        <v>0.78045490610949486</v>
      </c>
      <c r="V138" s="105" t="s">
        <v>21</v>
      </c>
      <c r="W138" s="106">
        <v>2803</v>
      </c>
      <c r="X138" s="127">
        <v>3401</v>
      </c>
      <c r="Y138" s="126" t="s">
        <v>32</v>
      </c>
      <c r="Z138" s="104">
        <v>0.82387533078506325</v>
      </c>
      <c r="AA138" s="111" t="s">
        <v>21</v>
      </c>
    </row>
    <row r="139" spans="1:27" x14ac:dyDescent="0.25">
      <c r="A139" s="35">
        <v>222</v>
      </c>
      <c r="B139" s="97" t="s">
        <v>87</v>
      </c>
      <c r="C139" s="96" t="s">
        <v>46</v>
      </c>
      <c r="D139" s="130">
        <v>422</v>
      </c>
      <c r="E139" s="124">
        <v>28000</v>
      </c>
      <c r="F139" s="126"/>
      <c r="G139" s="127">
        <v>37810</v>
      </c>
      <c r="H139" s="110" t="s">
        <v>32</v>
      </c>
      <c r="I139" s="104">
        <v>0.74051838138058712</v>
      </c>
      <c r="J139" s="105" t="s">
        <v>21</v>
      </c>
      <c r="K139" s="106">
        <v>2660</v>
      </c>
      <c r="L139" s="126"/>
      <c r="M139" s="127">
        <v>3401</v>
      </c>
      <c r="N139" s="128" t="s">
        <v>32</v>
      </c>
      <c r="O139" s="104">
        <v>0.78182887386062927</v>
      </c>
      <c r="P139" s="111" t="s">
        <v>21</v>
      </c>
      <c r="Q139" s="102">
        <v>422</v>
      </c>
      <c r="R139" s="124">
        <v>35420</v>
      </c>
      <c r="S139" s="112">
        <v>37810</v>
      </c>
      <c r="T139" s="113" t="s">
        <v>32</v>
      </c>
      <c r="U139" s="104">
        <v>0.93676276117429247</v>
      </c>
      <c r="V139" s="105" t="s">
        <v>21</v>
      </c>
      <c r="W139" s="106">
        <v>3365</v>
      </c>
      <c r="X139" s="127">
        <v>3401</v>
      </c>
      <c r="Y139" s="126" t="s">
        <v>32</v>
      </c>
      <c r="Z139" s="104">
        <v>0.98912084680976187</v>
      </c>
      <c r="AA139" s="111" t="s">
        <v>23</v>
      </c>
    </row>
    <row r="140" spans="1:27" x14ac:dyDescent="0.25">
      <c r="A140" s="35">
        <v>224</v>
      </c>
      <c r="B140" s="97" t="s">
        <v>87</v>
      </c>
      <c r="C140" s="96" t="s">
        <v>31</v>
      </c>
      <c r="D140" s="130">
        <v>622</v>
      </c>
      <c r="E140" s="124">
        <v>32500</v>
      </c>
      <c r="F140" s="126"/>
      <c r="G140" s="127">
        <v>59900</v>
      </c>
      <c r="H140" s="110" t="s">
        <v>20</v>
      </c>
      <c r="I140" s="104">
        <v>0.54255425709515859</v>
      </c>
      <c r="J140" s="105" t="s">
        <v>21</v>
      </c>
      <c r="K140" s="106">
        <v>3088</v>
      </c>
      <c r="L140" s="126"/>
      <c r="M140" s="127">
        <v>5390</v>
      </c>
      <c r="N140" s="128" t="s">
        <v>20</v>
      </c>
      <c r="O140" s="104">
        <v>0.57272727272727275</v>
      </c>
      <c r="P140" s="111" t="s">
        <v>21</v>
      </c>
      <c r="Q140" s="102">
        <v>622</v>
      </c>
      <c r="R140" s="124">
        <v>32052</v>
      </c>
      <c r="S140" s="112">
        <v>59900</v>
      </c>
      <c r="T140" s="113" t="s">
        <v>20</v>
      </c>
      <c r="U140" s="104">
        <v>0.53507512520868117</v>
      </c>
      <c r="V140" s="105" t="s">
        <v>21</v>
      </c>
      <c r="W140" s="106">
        <v>3045</v>
      </c>
      <c r="X140" s="127">
        <v>5390</v>
      </c>
      <c r="Y140" s="126" t="s">
        <v>20</v>
      </c>
      <c r="Z140" s="104">
        <v>0.56474953617810764</v>
      </c>
      <c r="AA140" s="111" t="s">
        <v>21</v>
      </c>
    </row>
    <row r="141" spans="1:27" x14ac:dyDescent="0.25">
      <c r="A141" s="35">
        <v>226</v>
      </c>
      <c r="B141" s="97" t="s">
        <v>87</v>
      </c>
      <c r="C141" s="96" t="s">
        <v>88</v>
      </c>
      <c r="D141" s="130">
        <v>622</v>
      </c>
      <c r="E141" s="124">
        <v>36500</v>
      </c>
      <c r="F141" s="126"/>
      <c r="G141" s="127">
        <v>59900</v>
      </c>
      <c r="H141" s="110" t="s">
        <v>20</v>
      </c>
      <c r="I141" s="104">
        <v>0.60933222036727874</v>
      </c>
      <c r="J141" s="105" t="s">
        <v>21</v>
      </c>
      <c r="K141" s="106">
        <v>3468</v>
      </c>
      <c r="L141" s="126"/>
      <c r="M141" s="127">
        <v>5390</v>
      </c>
      <c r="N141" s="128" t="s">
        <v>20</v>
      </c>
      <c r="O141" s="104">
        <v>0.64322820037105755</v>
      </c>
      <c r="P141" s="111" t="s">
        <v>21</v>
      </c>
      <c r="Q141" s="102">
        <v>622</v>
      </c>
      <c r="R141" s="124">
        <v>47448</v>
      </c>
      <c r="S141" s="112">
        <v>59900</v>
      </c>
      <c r="T141" s="113" t="s">
        <v>20</v>
      </c>
      <c r="U141" s="104">
        <v>0.79210350584307176</v>
      </c>
      <c r="V141" s="105" t="s">
        <v>21</v>
      </c>
      <c r="W141" s="106">
        <v>4508</v>
      </c>
      <c r="X141" s="127">
        <v>5390</v>
      </c>
      <c r="Y141" s="126" t="s">
        <v>20</v>
      </c>
      <c r="Z141" s="104">
        <v>0.83617810760667899</v>
      </c>
      <c r="AA141" s="111" t="s">
        <v>21</v>
      </c>
    </row>
    <row r="142" spans="1:27" x14ac:dyDescent="0.25">
      <c r="A142" s="35">
        <v>228</v>
      </c>
      <c r="B142" s="97" t="s">
        <v>87</v>
      </c>
      <c r="C142" s="96" t="s">
        <v>76</v>
      </c>
      <c r="D142" s="130">
        <v>622</v>
      </c>
      <c r="E142" s="124">
        <v>42000</v>
      </c>
      <c r="F142" s="126"/>
      <c r="G142" s="127">
        <v>59900</v>
      </c>
      <c r="H142" s="110" t="s">
        <v>20</v>
      </c>
      <c r="I142" s="104">
        <v>0.7011519198664441</v>
      </c>
      <c r="J142" s="105" t="s">
        <v>21</v>
      </c>
      <c r="K142" s="106">
        <v>3990</v>
      </c>
      <c r="L142" s="126"/>
      <c r="M142" s="127">
        <v>5390</v>
      </c>
      <c r="N142" s="128" t="s">
        <v>20</v>
      </c>
      <c r="O142" s="104">
        <v>0.74007421150278296</v>
      </c>
      <c r="P142" s="111" t="s">
        <v>21</v>
      </c>
      <c r="Q142" s="102">
        <v>622</v>
      </c>
      <c r="R142" s="124">
        <v>40786</v>
      </c>
      <c r="S142" s="112">
        <v>59900</v>
      </c>
      <c r="T142" s="113" t="s">
        <v>20</v>
      </c>
      <c r="U142" s="104">
        <v>0.6808848080133556</v>
      </c>
      <c r="V142" s="105" t="s">
        <v>21</v>
      </c>
      <c r="W142" s="106">
        <v>3875</v>
      </c>
      <c r="X142" s="127">
        <v>5390</v>
      </c>
      <c r="Y142" s="126" t="s">
        <v>20</v>
      </c>
      <c r="Z142" s="104">
        <v>0.71873840445269022</v>
      </c>
      <c r="AA142" s="111" t="s">
        <v>21</v>
      </c>
    </row>
    <row r="143" spans="1:27" x14ac:dyDescent="0.25">
      <c r="A143" s="35">
        <v>230</v>
      </c>
      <c r="B143" s="97" t="s">
        <v>87</v>
      </c>
      <c r="C143" s="96" t="s">
        <v>34</v>
      </c>
      <c r="D143" s="130">
        <v>622</v>
      </c>
      <c r="E143" s="124">
        <v>44500</v>
      </c>
      <c r="F143" s="126"/>
      <c r="G143" s="127">
        <v>59900</v>
      </c>
      <c r="H143" s="110" t="s">
        <v>20</v>
      </c>
      <c r="I143" s="104">
        <v>0.74288814691151916</v>
      </c>
      <c r="J143" s="105" t="s">
        <v>21</v>
      </c>
      <c r="K143" s="106">
        <v>4228</v>
      </c>
      <c r="L143" s="126"/>
      <c r="M143" s="127">
        <v>5390</v>
      </c>
      <c r="N143" s="128" t="s">
        <v>20</v>
      </c>
      <c r="O143" s="104">
        <v>0.78423005565862713</v>
      </c>
      <c r="P143" s="111" t="s">
        <v>21</v>
      </c>
      <c r="Q143" s="102">
        <v>622</v>
      </c>
      <c r="R143" s="124">
        <v>52539</v>
      </c>
      <c r="S143" s="112">
        <v>59900</v>
      </c>
      <c r="T143" s="113" t="s">
        <v>20</v>
      </c>
      <c r="U143" s="104">
        <v>0.87709515859766274</v>
      </c>
      <c r="V143" s="105" t="s">
        <v>21</v>
      </c>
      <c r="W143" s="106">
        <v>4991</v>
      </c>
      <c r="X143" s="127">
        <v>5390</v>
      </c>
      <c r="Y143" s="126" t="s">
        <v>20</v>
      </c>
      <c r="Z143" s="104">
        <v>0.92578849721706868</v>
      </c>
      <c r="AA143" s="111" t="s">
        <v>21</v>
      </c>
    </row>
    <row r="144" spans="1:27" x14ac:dyDescent="0.25">
      <c r="A144" s="35">
        <v>232</v>
      </c>
      <c r="B144" s="97" t="s">
        <v>87</v>
      </c>
      <c r="C144" s="96" t="s">
        <v>71</v>
      </c>
      <c r="D144" s="130">
        <v>622</v>
      </c>
      <c r="E144" s="124">
        <v>42500</v>
      </c>
      <c r="F144" s="126"/>
      <c r="G144" s="127">
        <v>59900</v>
      </c>
      <c r="H144" s="110" t="s">
        <v>20</v>
      </c>
      <c r="I144" s="104">
        <v>0.70949916527545909</v>
      </c>
      <c r="J144" s="105" t="s">
        <v>21</v>
      </c>
      <c r="K144" s="106">
        <v>4038</v>
      </c>
      <c r="L144" s="126"/>
      <c r="M144" s="127">
        <v>5390</v>
      </c>
      <c r="N144" s="128" t="s">
        <v>20</v>
      </c>
      <c r="O144" s="104">
        <v>0.74897959183673468</v>
      </c>
      <c r="P144" s="111" t="s">
        <v>21</v>
      </c>
      <c r="Q144" s="102">
        <v>622</v>
      </c>
      <c r="R144" s="124">
        <v>56785</v>
      </c>
      <c r="S144" s="112">
        <v>59900</v>
      </c>
      <c r="T144" s="113" t="s">
        <v>20</v>
      </c>
      <c r="U144" s="104">
        <v>0.94797996661101835</v>
      </c>
      <c r="V144" s="105" t="s">
        <v>21</v>
      </c>
      <c r="W144" s="106">
        <v>5395</v>
      </c>
      <c r="X144" s="127">
        <v>5390</v>
      </c>
      <c r="Y144" s="126" t="s">
        <v>20</v>
      </c>
      <c r="Z144" s="104">
        <v>1.0007421150278293</v>
      </c>
      <c r="AA144" s="111" t="s">
        <v>24</v>
      </c>
    </row>
    <row r="145" spans="1:27" x14ac:dyDescent="0.25">
      <c r="A145" s="35">
        <v>234</v>
      </c>
      <c r="B145" s="97" t="s">
        <v>87</v>
      </c>
      <c r="C145" s="96" t="s">
        <v>38</v>
      </c>
      <c r="D145" s="130">
        <v>622</v>
      </c>
      <c r="E145" s="124">
        <v>33500</v>
      </c>
      <c r="F145" s="126"/>
      <c r="G145" s="127">
        <v>59900</v>
      </c>
      <c r="H145" s="110" t="s">
        <v>20</v>
      </c>
      <c r="I145" s="104">
        <v>0.55924874791318868</v>
      </c>
      <c r="J145" s="105" t="s">
        <v>21</v>
      </c>
      <c r="K145" s="106">
        <v>3183</v>
      </c>
      <c r="L145" s="126"/>
      <c r="M145" s="127">
        <v>5390</v>
      </c>
      <c r="N145" s="128" t="s">
        <v>20</v>
      </c>
      <c r="O145" s="104">
        <v>0.59035250463821898</v>
      </c>
      <c r="P145" s="111" t="s">
        <v>21</v>
      </c>
      <c r="Q145" s="102">
        <v>622</v>
      </c>
      <c r="R145" s="124">
        <v>58551</v>
      </c>
      <c r="S145" s="112">
        <v>59900</v>
      </c>
      <c r="T145" s="113" t="s">
        <v>20</v>
      </c>
      <c r="U145" s="104">
        <v>0.97746243739565941</v>
      </c>
      <c r="V145" s="105" t="s">
        <v>23</v>
      </c>
      <c r="W145" s="106">
        <v>5562</v>
      </c>
      <c r="X145" s="127">
        <v>5390</v>
      </c>
      <c r="Y145" s="126" t="s">
        <v>20</v>
      </c>
      <c r="Z145" s="104">
        <v>1.0317254174397033</v>
      </c>
      <c r="AA145" s="111" t="s">
        <v>24</v>
      </c>
    </row>
    <row r="146" spans="1:27" x14ac:dyDescent="0.25">
      <c r="A146" s="35">
        <v>236</v>
      </c>
      <c r="B146" s="95" t="s">
        <v>89</v>
      </c>
      <c r="C146" s="96" t="s">
        <v>48</v>
      </c>
      <c r="D146" s="130">
        <v>422</v>
      </c>
      <c r="E146" s="124">
        <v>19100</v>
      </c>
      <c r="F146" s="126"/>
      <c r="G146" s="127">
        <v>39800</v>
      </c>
      <c r="H146" s="110" t="s">
        <v>20</v>
      </c>
      <c r="I146" s="104">
        <v>0.47987437185929649</v>
      </c>
      <c r="J146" s="105" t="s">
        <v>21</v>
      </c>
      <c r="K146" s="106">
        <v>1815</v>
      </c>
      <c r="L146" s="126"/>
      <c r="M146" s="127">
        <v>3580</v>
      </c>
      <c r="N146" s="128" t="s">
        <v>20</v>
      </c>
      <c r="O146" s="104">
        <v>0.50670391061452513</v>
      </c>
      <c r="P146" s="111" t="s">
        <v>21</v>
      </c>
      <c r="Q146" s="102">
        <v>422</v>
      </c>
      <c r="R146" s="124">
        <v>26727</v>
      </c>
      <c r="S146" s="112">
        <v>39800</v>
      </c>
      <c r="T146" s="113" t="s">
        <v>20</v>
      </c>
      <c r="U146" s="104">
        <v>0.67150753768844218</v>
      </c>
      <c r="V146" s="105" t="s">
        <v>21</v>
      </c>
      <c r="W146" s="106">
        <v>2539</v>
      </c>
      <c r="X146" s="127">
        <v>3580</v>
      </c>
      <c r="Y146" s="126" t="s">
        <v>20</v>
      </c>
      <c r="Z146" s="104">
        <v>0.70893854748603347</v>
      </c>
      <c r="AA146" s="111" t="s">
        <v>21</v>
      </c>
    </row>
    <row r="147" spans="1:27" x14ac:dyDescent="0.25">
      <c r="A147" s="35">
        <v>238</v>
      </c>
      <c r="B147" s="97" t="s">
        <v>89</v>
      </c>
      <c r="C147" s="96" t="s">
        <v>90</v>
      </c>
      <c r="D147" s="130">
        <v>622</v>
      </c>
      <c r="E147" s="124">
        <v>12200</v>
      </c>
      <c r="F147" s="126"/>
      <c r="G147" s="127">
        <v>59900</v>
      </c>
      <c r="H147" s="110" t="s">
        <v>20</v>
      </c>
      <c r="I147" s="104">
        <v>0.20365609348914859</v>
      </c>
      <c r="J147" s="105" t="s">
        <v>21</v>
      </c>
      <c r="K147" s="106">
        <v>1159</v>
      </c>
      <c r="L147" s="126"/>
      <c r="M147" s="127">
        <v>5390</v>
      </c>
      <c r="N147" s="128" t="s">
        <v>20</v>
      </c>
      <c r="O147" s="104">
        <v>0.21484230055658626</v>
      </c>
      <c r="P147" s="111" t="s">
        <v>21</v>
      </c>
      <c r="Q147" s="102">
        <v>622</v>
      </c>
      <c r="R147" s="124">
        <v>18867</v>
      </c>
      <c r="S147" s="112">
        <v>59900</v>
      </c>
      <c r="T147" s="113" t="s">
        <v>20</v>
      </c>
      <c r="U147" s="104">
        <v>0.31495826377295494</v>
      </c>
      <c r="V147" s="105" t="s">
        <v>21</v>
      </c>
      <c r="W147" s="106">
        <v>1792</v>
      </c>
      <c r="X147" s="127">
        <v>5390</v>
      </c>
      <c r="Y147" s="126" t="s">
        <v>20</v>
      </c>
      <c r="Z147" s="104">
        <v>0.33228200371057515</v>
      </c>
      <c r="AA147" s="111" t="s">
        <v>21</v>
      </c>
    </row>
    <row r="148" spans="1:27" x14ac:dyDescent="0.25">
      <c r="A148" s="35">
        <v>240</v>
      </c>
      <c r="B148" s="97" t="s">
        <v>89</v>
      </c>
      <c r="C148" s="96" t="s">
        <v>91</v>
      </c>
      <c r="D148" s="130">
        <v>422</v>
      </c>
      <c r="E148" s="124">
        <v>11900</v>
      </c>
      <c r="F148" s="126" t="s">
        <v>25</v>
      </c>
      <c r="G148" s="127">
        <v>39800</v>
      </c>
      <c r="H148" s="110" t="s">
        <v>20</v>
      </c>
      <c r="I148" s="104">
        <v>0.29896984924623116</v>
      </c>
      <c r="J148" s="105" t="s">
        <v>21</v>
      </c>
      <c r="K148" s="106">
        <v>1131</v>
      </c>
      <c r="L148" s="126"/>
      <c r="M148" s="127">
        <v>3580</v>
      </c>
      <c r="N148" s="128" t="s">
        <v>20</v>
      </c>
      <c r="O148" s="104">
        <v>0.31564245810055863</v>
      </c>
      <c r="P148" s="111" t="s">
        <v>21</v>
      </c>
      <c r="Q148" s="102">
        <v>422</v>
      </c>
      <c r="R148" s="124">
        <v>13206</v>
      </c>
      <c r="S148" s="112">
        <v>39800</v>
      </c>
      <c r="T148" s="113" t="s">
        <v>20</v>
      </c>
      <c r="U148" s="104">
        <v>0.33178391959798997</v>
      </c>
      <c r="V148" s="105" t="s">
        <v>21</v>
      </c>
      <c r="W148" s="106">
        <v>1255</v>
      </c>
      <c r="X148" s="127">
        <v>3580</v>
      </c>
      <c r="Y148" s="126" t="s">
        <v>20</v>
      </c>
      <c r="Z148" s="104">
        <v>0.35027932960893854</v>
      </c>
      <c r="AA148" s="111" t="s">
        <v>21</v>
      </c>
    </row>
    <row r="149" spans="1:27" x14ac:dyDescent="0.25">
      <c r="A149" s="35">
        <v>248</v>
      </c>
      <c r="B149" s="95" t="s">
        <v>92</v>
      </c>
      <c r="C149" s="96" t="s">
        <v>93</v>
      </c>
      <c r="D149" s="130">
        <v>264</v>
      </c>
      <c r="E149" s="124">
        <v>5200</v>
      </c>
      <c r="F149" s="126"/>
      <c r="G149" s="127">
        <v>13320</v>
      </c>
      <c r="H149" s="110" t="s">
        <v>20</v>
      </c>
      <c r="I149" s="104">
        <v>0.39031531531531533</v>
      </c>
      <c r="J149" s="105" t="s">
        <v>21</v>
      </c>
      <c r="K149" s="106">
        <v>494</v>
      </c>
      <c r="L149" s="126"/>
      <c r="M149" s="127">
        <v>1197</v>
      </c>
      <c r="N149" s="128" t="s">
        <v>20</v>
      </c>
      <c r="O149" s="104">
        <v>0.41186299081035921</v>
      </c>
      <c r="P149" s="111" t="s">
        <v>21</v>
      </c>
      <c r="Q149" s="102">
        <v>264</v>
      </c>
      <c r="R149" s="124">
        <v>7156</v>
      </c>
      <c r="S149" s="112">
        <v>13320</v>
      </c>
      <c r="T149" s="113" t="s">
        <v>20</v>
      </c>
      <c r="U149" s="104">
        <v>0.53716216216216217</v>
      </c>
      <c r="V149" s="105" t="s">
        <v>23</v>
      </c>
      <c r="W149" s="106">
        <v>680</v>
      </c>
      <c r="X149" s="127">
        <v>1197</v>
      </c>
      <c r="Y149" s="126" t="s">
        <v>20</v>
      </c>
      <c r="Z149" s="104">
        <v>0.56725146198830412</v>
      </c>
      <c r="AA149" s="111" t="s">
        <v>23</v>
      </c>
    </row>
    <row r="150" spans="1:27" x14ac:dyDescent="0.25">
      <c r="A150" s="35">
        <v>250</v>
      </c>
      <c r="B150" s="95" t="s">
        <v>94</v>
      </c>
      <c r="C150" s="96" t="s">
        <v>55</v>
      </c>
      <c r="D150" s="130">
        <v>222</v>
      </c>
      <c r="E150" s="124">
        <v>4000</v>
      </c>
      <c r="F150" s="126"/>
      <c r="G150" s="127">
        <v>16815</v>
      </c>
      <c r="H150" s="110" t="s">
        <v>32</v>
      </c>
      <c r="I150" s="104">
        <v>0.23782337198929526</v>
      </c>
      <c r="J150" s="105" t="s">
        <v>21</v>
      </c>
      <c r="K150" s="106">
        <v>380</v>
      </c>
      <c r="L150" s="126"/>
      <c r="M150" s="127">
        <v>1520</v>
      </c>
      <c r="N150" s="128" t="s">
        <v>32</v>
      </c>
      <c r="O150" s="104">
        <v>0.24934210526315789</v>
      </c>
      <c r="P150" s="111" t="s">
        <v>21</v>
      </c>
      <c r="Q150" s="102">
        <v>222</v>
      </c>
      <c r="R150" s="124">
        <v>7564</v>
      </c>
      <c r="S150" s="112">
        <v>16815</v>
      </c>
      <c r="T150" s="113" t="s">
        <v>32</v>
      </c>
      <c r="U150" s="104">
        <v>0.44977698483496875</v>
      </c>
      <c r="V150" s="105" t="s">
        <v>21</v>
      </c>
      <c r="W150" s="106">
        <v>719</v>
      </c>
      <c r="X150" s="127">
        <v>1520</v>
      </c>
      <c r="Y150" s="126" t="s">
        <v>32</v>
      </c>
      <c r="Z150" s="104">
        <v>0.4723684210526316</v>
      </c>
      <c r="AA150" s="111" t="s">
        <v>21</v>
      </c>
    </row>
    <row r="151" spans="1:27" x14ac:dyDescent="0.25">
      <c r="A151" s="35">
        <v>252</v>
      </c>
      <c r="B151" s="97" t="s">
        <v>94</v>
      </c>
      <c r="C151" s="96" t="s">
        <v>27</v>
      </c>
      <c r="D151" s="130">
        <v>422</v>
      </c>
      <c r="E151" s="124">
        <v>18500</v>
      </c>
      <c r="F151" s="126"/>
      <c r="G151" s="127">
        <v>37810</v>
      </c>
      <c r="H151" s="110" t="s">
        <v>32</v>
      </c>
      <c r="I151" s="104">
        <v>0.48926209997355197</v>
      </c>
      <c r="J151" s="105" t="s">
        <v>21</v>
      </c>
      <c r="K151" s="106">
        <v>1758</v>
      </c>
      <c r="L151" s="126"/>
      <c r="M151" s="127">
        <v>3401</v>
      </c>
      <c r="N151" s="128" t="s">
        <v>32</v>
      </c>
      <c r="O151" s="104">
        <v>0.51661276095266095</v>
      </c>
      <c r="P151" s="111" t="s">
        <v>21</v>
      </c>
      <c r="Q151" s="102">
        <v>422</v>
      </c>
      <c r="R151" s="124">
        <v>27794</v>
      </c>
      <c r="S151" s="112">
        <v>37810</v>
      </c>
      <c r="T151" s="113" t="s">
        <v>32</v>
      </c>
      <c r="U151" s="104">
        <v>0.73507008727849776</v>
      </c>
      <c r="V151" s="105" t="s">
        <v>21</v>
      </c>
      <c r="W151" s="106">
        <v>2640</v>
      </c>
      <c r="X151" s="127">
        <v>3401</v>
      </c>
      <c r="Y151" s="126" t="s">
        <v>32</v>
      </c>
      <c r="Z151" s="104">
        <v>0.77594825051455452</v>
      </c>
      <c r="AA151" s="111" t="s">
        <v>21</v>
      </c>
    </row>
    <row r="152" spans="1:27" x14ac:dyDescent="0.25">
      <c r="A152" s="35">
        <v>254</v>
      </c>
      <c r="B152" s="97" t="s">
        <v>94</v>
      </c>
      <c r="C152" s="96" t="s">
        <v>28</v>
      </c>
      <c r="D152" s="130">
        <v>422</v>
      </c>
      <c r="E152" s="124">
        <v>22500</v>
      </c>
      <c r="F152" s="126"/>
      <c r="G152" s="127">
        <v>37810</v>
      </c>
      <c r="H152" s="110" t="s">
        <v>32</v>
      </c>
      <c r="I152" s="104">
        <v>0.5950542184607247</v>
      </c>
      <c r="J152" s="105" t="s">
        <v>21</v>
      </c>
      <c r="K152" s="106">
        <v>2138</v>
      </c>
      <c r="L152" s="126"/>
      <c r="M152" s="127">
        <v>3401</v>
      </c>
      <c r="N152" s="128" t="s">
        <v>32</v>
      </c>
      <c r="O152" s="104">
        <v>0.62834460452807994</v>
      </c>
      <c r="P152" s="111" t="s">
        <v>21</v>
      </c>
      <c r="Q152" s="102">
        <v>422</v>
      </c>
      <c r="R152" s="124">
        <v>34429</v>
      </c>
      <c r="S152" s="112">
        <v>37810</v>
      </c>
      <c r="T152" s="113" t="s">
        <v>32</v>
      </c>
      <c r="U152" s="104">
        <v>0.91055276381909545</v>
      </c>
      <c r="V152" s="105" t="s">
        <v>21</v>
      </c>
      <c r="W152" s="106">
        <v>3271</v>
      </c>
      <c r="X152" s="127">
        <v>3401</v>
      </c>
      <c r="Y152" s="126" t="s">
        <v>32</v>
      </c>
      <c r="Z152" s="104">
        <v>0.96148191708321085</v>
      </c>
      <c r="AA152" s="111" t="s">
        <v>23</v>
      </c>
    </row>
    <row r="153" spans="1:27" x14ac:dyDescent="0.25">
      <c r="A153" s="35">
        <v>256</v>
      </c>
      <c r="B153" s="97" t="s">
        <v>94</v>
      </c>
      <c r="C153" s="96" t="s">
        <v>41</v>
      </c>
      <c r="D153" s="130">
        <v>422</v>
      </c>
      <c r="E153" s="124">
        <v>42500</v>
      </c>
      <c r="F153" s="126"/>
      <c r="G153" s="127">
        <v>37810</v>
      </c>
      <c r="H153" s="110" t="s">
        <v>32</v>
      </c>
      <c r="I153" s="104">
        <v>1.1240148108965882</v>
      </c>
      <c r="J153" s="105" t="s">
        <v>24</v>
      </c>
      <c r="K153" s="106">
        <v>4038</v>
      </c>
      <c r="L153" s="126"/>
      <c r="M153" s="127">
        <v>3401</v>
      </c>
      <c r="N153" s="128" t="s">
        <v>32</v>
      </c>
      <c r="O153" s="104">
        <v>1.1870038224051749</v>
      </c>
      <c r="P153" s="111" t="s">
        <v>24</v>
      </c>
      <c r="Q153" s="102">
        <v>422</v>
      </c>
      <c r="R153" s="124">
        <v>51034</v>
      </c>
      <c r="S153" s="112">
        <v>37810</v>
      </c>
      <c r="T153" s="113" t="s">
        <v>32</v>
      </c>
      <c r="U153" s="104">
        <v>1.3497222956889712</v>
      </c>
      <c r="V153" s="105" t="s">
        <v>24</v>
      </c>
      <c r="W153" s="106">
        <v>4848</v>
      </c>
      <c r="X153" s="127">
        <v>3401</v>
      </c>
      <c r="Y153" s="126" t="s">
        <v>32</v>
      </c>
      <c r="Z153" s="104">
        <v>1.4251690679211997</v>
      </c>
      <c r="AA153" s="111" t="s">
        <v>24</v>
      </c>
    </row>
    <row r="154" spans="1:27" x14ac:dyDescent="0.25">
      <c r="A154" s="35">
        <v>258</v>
      </c>
      <c r="B154" s="97" t="s">
        <v>94</v>
      </c>
      <c r="C154" s="96" t="s">
        <v>42</v>
      </c>
      <c r="D154" s="130">
        <v>622</v>
      </c>
      <c r="E154" s="124">
        <v>26000</v>
      </c>
      <c r="F154" s="126"/>
      <c r="G154" s="127">
        <v>56905</v>
      </c>
      <c r="H154" s="110" t="s">
        <v>32</v>
      </c>
      <c r="I154" s="104">
        <v>0.45688428081890869</v>
      </c>
      <c r="J154" s="105" t="s">
        <v>21</v>
      </c>
      <c r="K154" s="106">
        <v>2470</v>
      </c>
      <c r="L154" s="126"/>
      <c r="M154" s="127">
        <v>5120.5</v>
      </c>
      <c r="N154" s="128" t="s">
        <v>32</v>
      </c>
      <c r="O154" s="104">
        <v>0.48217947466067768</v>
      </c>
      <c r="P154" s="111" t="s">
        <v>21</v>
      </c>
      <c r="Q154" s="102">
        <v>622</v>
      </c>
      <c r="R154" s="124">
        <v>41195</v>
      </c>
      <c r="S154" s="112">
        <v>56905</v>
      </c>
      <c r="T154" s="113" t="s">
        <v>32</v>
      </c>
      <c r="U154" s="104">
        <v>0.72390826816624199</v>
      </c>
      <c r="V154" s="105" t="s">
        <v>21</v>
      </c>
      <c r="W154" s="106">
        <v>3914</v>
      </c>
      <c r="X154" s="127">
        <v>5120.5</v>
      </c>
      <c r="Y154" s="126" t="s">
        <v>32</v>
      </c>
      <c r="Z154" s="104">
        <v>0.76418318523581685</v>
      </c>
      <c r="AA154" s="111" t="s">
        <v>21</v>
      </c>
    </row>
    <row r="155" spans="1:27" x14ac:dyDescent="0.25">
      <c r="A155" s="35">
        <v>260</v>
      </c>
      <c r="B155" s="97" t="s">
        <v>94</v>
      </c>
      <c r="C155" s="96" t="s">
        <v>18</v>
      </c>
      <c r="D155" s="130">
        <v>422</v>
      </c>
      <c r="E155" s="124">
        <v>26000</v>
      </c>
      <c r="F155" s="126"/>
      <c r="G155" s="127">
        <v>37810</v>
      </c>
      <c r="H155" s="110" t="s">
        <v>32</v>
      </c>
      <c r="I155" s="104">
        <v>0.68762232213700081</v>
      </c>
      <c r="J155" s="105" t="s">
        <v>21</v>
      </c>
      <c r="K155" s="106">
        <v>2470</v>
      </c>
      <c r="L155" s="126"/>
      <c r="M155" s="127">
        <v>3401</v>
      </c>
      <c r="N155" s="128" t="s">
        <v>32</v>
      </c>
      <c r="O155" s="104">
        <v>0.72596295207291972</v>
      </c>
      <c r="P155" s="111" t="s">
        <v>21</v>
      </c>
      <c r="Q155" s="102">
        <v>622</v>
      </c>
      <c r="R155" s="124">
        <v>37567</v>
      </c>
      <c r="S155" s="112">
        <v>56905</v>
      </c>
      <c r="T155" s="113" t="s">
        <v>32</v>
      </c>
      <c r="U155" s="104">
        <v>0.66015288638959668</v>
      </c>
      <c r="V155" s="105" t="s">
        <v>21</v>
      </c>
      <c r="W155" s="106">
        <v>3569</v>
      </c>
      <c r="X155" s="127">
        <v>5120.5</v>
      </c>
      <c r="Y155" s="126" t="s">
        <v>32</v>
      </c>
      <c r="Z155" s="104">
        <v>0.69680695244605018</v>
      </c>
      <c r="AA155" s="111" t="s">
        <v>21</v>
      </c>
    </row>
    <row r="156" spans="1:27" x14ac:dyDescent="0.25">
      <c r="A156" s="35">
        <v>262</v>
      </c>
      <c r="B156" s="97" t="s">
        <v>94</v>
      </c>
      <c r="C156" s="96" t="s">
        <v>43</v>
      </c>
      <c r="D156" s="130">
        <v>422</v>
      </c>
      <c r="E156" s="124">
        <v>26000</v>
      </c>
      <c r="F156" s="126"/>
      <c r="G156" s="127">
        <v>37810</v>
      </c>
      <c r="H156" s="110" t="s">
        <v>32</v>
      </c>
      <c r="I156" s="104">
        <v>0.68762232213700081</v>
      </c>
      <c r="J156" s="105" t="s">
        <v>21</v>
      </c>
      <c r="K156" s="106">
        <v>2470</v>
      </c>
      <c r="L156" s="126"/>
      <c r="M156" s="127">
        <v>3401</v>
      </c>
      <c r="N156" s="128" t="s">
        <v>32</v>
      </c>
      <c r="O156" s="104">
        <v>0.72596295207291972</v>
      </c>
      <c r="P156" s="111" t="s">
        <v>21</v>
      </c>
      <c r="Q156" s="102">
        <v>622</v>
      </c>
      <c r="R156" s="124">
        <v>33680</v>
      </c>
      <c r="S156" s="112">
        <v>56905</v>
      </c>
      <c r="T156" s="113" t="s">
        <v>32</v>
      </c>
      <c r="U156" s="104">
        <v>0.59184605922150957</v>
      </c>
      <c r="V156" s="105" t="s">
        <v>21</v>
      </c>
      <c r="W156" s="106">
        <v>3200</v>
      </c>
      <c r="X156" s="127">
        <v>5120.5</v>
      </c>
      <c r="Y156" s="126" t="s">
        <v>32</v>
      </c>
      <c r="Z156" s="104">
        <v>0.62474367737525627</v>
      </c>
      <c r="AA156" s="111" t="s">
        <v>21</v>
      </c>
    </row>
    <row r="157" spans="1:27" x14ac:dyDescent="0.25">
      <c r="A157" s="35">
        <v>264</v>
      </c>
      <c r="B157" s="97" t="s">
        <v>94</v>
      </c>
      <c r="C157" s="96" t="s">
        <v>22</v>
      </c>
      <c r="D157" s="130">
        <v>622</v>
      </c>
      <c r="E157" s="124">
        <v>28500</v>
      </c>
      <c r="F157" s="126"/>
      <c r="G157" s="127">
        <v>59900</v>
      </c>
      <c r="H157" s="110" t="s">
        <v>20</v>
      </c>
      <c r="I157" s="104">
        <v>0.47577629382303838</v>
      </c>
      <c r="J157" s="105" t="s">
        <v>21</v>
      </c>
      <c r="K157" s="106">
        <v>2708</v>
      </c>
      <c r="L157" s="126"/>
      <c r="M157" s="127">
        <v>5390</v>
      </c>
      <c r="N157" s="128" t="s">
        <v>20</v>
      </c>
      <c r="O157" s="104">
        <v>0.50222634508348796</v>
      </c>
      <c r="P157" s="111" t="s">
        <v>21</v>
      </c>
      <c r="Q157" s="102">
        <v>622</v>
      </c>
      <c r="R157" s="124">
        <v>37994</v>
      </c>
      <c r="S157" s="112">
        <v>59900</v>
      </c>
      <c r="T157" s="113" t="s">
        <v>20</v>
      </c>
      <c r="U157" s="104">
        <v>0.63427378964941572</v>
      </c>
      <c r="V157" s="105" t="s">
        <v>21</v>
      </c>
      <c r="W157" s="106">
        <v>3609</v>
      </c>
      <c r="X157" s="127">
        <v>5390</v>
      </c>
      <c r="Y157" s="126" t="s">
        <v>20</v>
      </c>
      <c r="Z157" s="104">
        <v>0.66938775510204085</v>
      </c>
      <c r="AA157" s="111" t="s">
        <v>21</v>
      </c>
    </row>
    <row r="158" spans="1:27" x14ac:dyDescent="0.25">
      <c r="A158" s="35">
        <v>266</v>
      </c>
      <c r="B158" s="97" t="s">
        <v>94</v>
      </c>
      <c r="C158" s="96" t="s">
        <v>95</v>
      </c>
      <c r="D158" s="130">
        <v>622</v>
      </c>
      <c r="E158" s="124">
        <v>28500</v>
      </c>
      <c r="F158" s="126"/>
      <c r="G158" s="127">
        <v>59900</v>
      </c>
      <c r="H158" s="110" t="s">
        <v>20</v>
      </c>
      <c r="I158" s="104">
        <v>0.47577629382303838</v>
      </c>
      <c r="J158" s="105" t="s">
        <v>21</v>
      </c>
      <c r="K158" s="106">
        <v>2708</v>
      </c>
      <c r="L158" s="126"/>
      <c r="M158" s="127">
        <v>5390</v>
      </c>
      <c r="N158" s="128" t="s">
        <v>20</v>
      </c>
      <c r="O158" s="104">
        <v>0.50222634508348796</v>
      </c>
      <c r="P158" s="111" t="s">
        <v>21</v>
      </c>
      <c r="Q158" s="102">
        <v>622</v>
      </c>
      <c r="R158" s="124">
        <v>40053</v>
      </c>
      <c r="S158" s="112">
        <v>59900</v>
      </c>
      <c r="T158" s="113" t="s">
        <v>20</v>
      </c>
      <c r="U158" s="104">
        <v>0.66864774624373957</v>
      </c>
      <c r="V158" s="105" t="s">
        <v>21</v>
      </c>
      <c r="W158" s="106">
        <v>3805</v>
      </c>
      <c r="X158" s="127">
        <v>5390</v>
      </c>
      <c r="Y158" s="126" t="s">
        <v>20</v>
      </c>
      <c r="Z158" s="104">
        <v>0.70575139146567722</v>
      </c>
      <c r="AA158" s="111" t="s">
        <v>21</v>
      </c>
    </row>
    <row r="159" spans="1:27" x14ac:dyDescent="0.25">
      <c r="A159" s="35">
        <v>268</v>
      </c>
      <c r="B159" s="97" t="s">
        <v>94</v>
      </c>
      <c r="C159" s="96" t="s">
        <v>96</v>
      </c>
      <c r="D159" s="130">
        <v>622</v>
      </c>
      <c r="E159" s="124">
        <v>28500</v>
      </c>
      <c r="F159" s="126"/>
      <c r="G159" s="127">
        <v>59900</v>
      </c>
      <c r="H159" s="110" t="s">
        <v>20</v>
      </c>
      <c r="I159" s="104">
        <v>0.47577629382303838</v>
      </c>
      <c r="J159" s="105" t="s">
        <v>21</v>
      </c>
      <c r="K159" s="106">
        <v>2708</v>
      </c>
      <c r="L159" s="126"/>
      <c r="M159" s="127">
        <v>5390</v>
      </c>
      <c r="N159" s="128" t="s">
        <v>20</v>
      </c>
      <c r="O159" s="104">
        <v>0.50222634508348796</v>
      </c>
      <c r="P159" s="111" t="s">
        <v>21</v>
      </c>
      <c r="Q159" s="102">
        <v>622</v>
      </c>
      <c r="R159" s="124">
        <v>40044</v>
      </c>
      <c r="S159" s="112">
        <v>59900</v>
      </c>
      <c r="T159" s="113" t="s">
        <v>20</v>
      </c>
      <c r="U159" s="104">
        <v>0.6684974958263773</v>
      </c>
      <c r="V159" s="105" t="s">
        <v>21</v>
      </c>
      <c r="W159" s="106">
        <v>3804</v>
      </c>
      <c r="X159" s="127">
        <v>5390</v>
      </c>
      <c r="Y159" s="126" t="s">
        <v>20</v>
      </c>
      <c r="Z159" s="104">
        <v>0.7055658627087199</v>
      </c>
      <c r="AA159" s="111" t="s">
        <v>21</v>
      </c>
    </row>
    <row r="160" spans="1:27" x14ac:dyDescent="0.25">
      <c r="A160" s="35">
        <v>270</v>
      </c>
      <c r="B160" s="97" t="s">
        <v>94</v>
      </c>
      <c r="C160" s="96" t="s">
        <v>97</v>
      </c>
      <c r="D160" s="130">
        <v>622</v>
      </c>
      <c r="E160" s="124">
        <v>33000</v>
      </c>
      <c r="F160" s="126"/>
      <c r="G160" s="127">
        <v>59900</v>
      </c>
      <c r="H160" s="110" t="s">
        <v>20</v>
      </c>
      <c r="I160" s="104">
        <v>0.55090150250417358</v>
      </c>
      <c r="J160" s="105" t="s">
        <v>21</v>
      </c>
      <c r="K160" s="106">
        <v>3135</v>
      </c>
      <c r="L160" s="126"/>
      <c r="M160" s="127">
        <v>5390</v>
      </c>
      <c r="N160" s="128" t="s">
        <v>20</v>
      </c>
      <c r="O160" s="104">
        <v>0.58144712430426715</v>
      </c>
      <c r="P160" s="111" t="s">
        <v>21</v>
      </c>
      <c r="Q160" s="102">
        <v>622</v>
      </c>
      <c r="R160" s="124">
        <v>36171</v>
      </c>
      <c r="S160" s="112">
        <v>59900</v>
      </c>
      <c r="T160" s="113" t="s">
        <v>20</v>
      </c>
      <c r="U160" s="104">
        <v>0.60383973288814696</v>
      </c>
      <c r="V160" s="105" t="s">
        <v>21</v>
      </c>
      <c r="W160" s="106">
        <v>3436</v>
      </c>
      <c r="X160" s="127">
        <v>5390</v>
      </c>
      <c r="Y160" s="126" t="s">
        <v>20</v>
      </c>
      <c r="Z160" s="104">
        <v>0.63729128014842296</v>
      </c>
      <c r="AA160" s="111" t="s">
        <v>21</v>
      </c>
    </row>
    <row r="161" spans="1:27" x14ac:dyDescent="0.25">
      <c r="A161" s="35">
        <v>272</v>
      </c>
      <c r="B161" s="97" t="s">
        <v>94</v>
      </c>
      <c r="C161" s="96" t="s">
        <v>98</v>
      </c>
      <c r="D161" s="130">
        <v>622</v>
      </c>
      <c r="E161" s="124">
        <v>33000</v>
      </c>
      <c r="F161" s="126"/>
      <c r="G161" s="127">
        <v>59900</v>
      </c>
      <c r="H161" s="110" t="s">
        <v>20</v>
      </c>
      <c r="I161" s="104">
        <v>0.55090150250417358</v>
      </c>
      <c r="J161" s="105" t="s">
        <v>21</v>
      </c>
      <c r="K161" s="106">
        <v>3135</v>
      </c>
      <c r="L161" s="126"/>
      <c r="M161" s="127">
        <v>5390</v>
      </c>
      <c r="N161" s="128" t="s">
        <v>20</v>
      </c>
      <c r="O161" s="104">
        <v>0.58144712430426715</v>
      </c>
      <c r="P161" s="111" t="s">
        <v>21</v>
      </c>
      <c r="Q161" s="102">
        <v>622</v>
      </c>
      <c r="R161" s="124">
        <v>35766</v>
      </c>
      <c r="S161" s="112">
        <v>59900</v>
      </c>
      <c r="T161" s="113" t="s">
        <v>20</v>
      </c>
      <c r="U161" s="104">
        <v>0.59707846410684473</v>
      </c>
      <c r="V161" s="105" t="s">
        <v>21</v>
      </c>
      <c r="W161" s="106">
        <v>3398</v>
      </c>
      <c r="X161" s="127">
        <v>5390</v>
      </c>
      <c r="Y161" s="126" t="s">
        <v>20</v>
      </c>
      <c r="Z161" s="104">
        <v>0.63024118738404455</v>
      </c>
      <c r="AA161" s="111" t="s">
        <v>21</v>
      </c>
    </row>
    <row r="162" spans="1:27" x14ac:dyDescent="0.25">
      <c r="A162" s="35">
        <v>274</v>
      </c>
      <c r="B162" s="97" t="s">
        <v>94</v>
      </c>
      <c r="C162" s="96" t="s">
        <v>99</v>
      </c>
      <c r="D162" s="130">
        <v>622</v>
      </c>
      <c r="E162" s="124">
        <v>40500</v>
      </c>
      <c r="F162" s="126"/>
      <c r="G162" s="127">
        <v>59900</v>
      </c>
      <c r="H162" s="110" t="s">
        <v>20</v>
      </c>
      <c r="I162" s="104">
        <v>0.67611018363939901</v>
      </c>
      <c r="J162" s="105" t="s">
        <v>21</v>
      </c>
      <c r="K162" s="106">
        <v>3848</v>
      </c>
      <c r="L162" s="126"/>
      <c r="M162" s="127">
        <v>5390</v>
      </c>
      <c r="N162" s="128" t="s">
        <v>20</v>
      </c>
      <c r="O162" s="104">
        <v>0.71372912801484234</v>
      </c>
      <c r="P162" s="111" t="s">
        <v>21</v>
      </c>
      <c r="Q162" s="102">
        <v>622</v>
      </c>
      <c r="R162" s="124">
        <v>41923</v>
      </c>
      <c r="S162" s="112">
        <v>59900</v>
      </c>
      <c r="T162" s="113" t="s">
        <v>20</v>
      </c>
      <c r="U162" s="104">
        <v>0.69986644407345577</v>
      </c>
      <c r="V162" s="105" t="s">
        <v>21</v>
      </c>
      <c r="W162" s="106">
        <v>3983</v>
      </c>
      <c r="X162" s="127">
        <v>5390</v>
      </c>
      <c r="Y162" s="126" t="s">
        <v>20</v>
      </c>
      <c r="Z162" s="104">
        <v>0.73877551020408161</v>
      </c>
      <c r="AA162" s="111" t="s">
        <v>21</v>
      </c>
    </row>
    <row r="163" spans="1:27" x14ac:dyDescent="0.25">
      <c r="A163" s="35">
        <v>276</v>
      </c>
      <c r="B163" s="97" t="s">
        <v>94</v>
      </c>
      <c r="C163" s="96" t="s">
        <v>31</v>
      </c>
      <c r="D163" s="130">
        <v>622</v>
      </c>
      <c r="E163" s="124">
        <v>26865</v>
      </c>
      <c r="F163" s="126"/>
      <c r="G163" s="127">
        <v>59900</v>
      </c>
      <c r="H163" s="110" t="s">
        <v>20</v>
      </c>
      <c r="I163" s="104">
        <v>0.44848080133555929</v>
      </c>
      <c r="J163" s="105" t="s">
        <v>21</v>
      </c>
      <c r="K163" s="106">
        <v>2552</v>
      </c>
      <c r="L163" s="126"/>
      <c r="M163" s="127">
        <v>5390</v>
      </c>
      <c r="N163" s="128" t="s">
        <v>20</v>
      </c>
      <c r="O163" s="104">
        <v>0.47328385899814474</v>
      </c>
      <c r="P163" s="111" t="s">
        <v>21</v>
      </c>
      <c r="Q163" s="102">
        <v>622</v>
      </c>
      <c r="R163" s="124">
        <v>31445</v>
      </c>
      <c r="S163" s="112">
        <v>59900</v>
      </c>
      <c r="T163" s="113" t="s">
        <v>20</v>
      </c>
      <c r="U163" s="104">
        <v>0.52494156928213687</v>
      </c>
      <c r="V163" s="105" t="s">
        <v>21</v>
      </c>
      <c r="W163" s="106">
        <v>2987</v>
      </c>
      <c r="X163" s="127">
        <v>5390</v>
      </c>
      <c r="Y163" s="126" t="s">
        <v>20</v>
      </c>
      <c r="Z163" s="104">
        <v>0.5539888682745826</v>
      </c>
      <c r="AA163" s="111" t="s">
        <v>21</v>
      </c>
    </row>
    <row r="164" spans="1:27" x14ac:dyDescent="0.25">
      <c r="A164" s="35">
        <v>278</v>
      </c>
      <c r="B164" s="97" t="s">
        <v>94</v>
      </c>
      <c r="C164" s="96" t="s">
        <v>100</v>
      </c>
      <c r="D164" s="130">
        <v>622</v>
      </c>
      <c r="E164" s="124">
        <v>26865</v>
      </c>
      <c r="F164" s="126"/>
      <c r="G164" s="127">
        <v>59900</v>
      </c>
      <c r="H164" s="110" t="s">
        <v>20</v>
      </c>
      <c r="I164" s="104">
        <v>0.44848080133555929</v>
      </c>
      <c r="J164" s="105" t="s">
        <v>21</v>
      </c>
      <c r="K164" s="106">
        <v>2552</v>
      </c>
      <c r="L164" s="126"/>
      <c r="M164" s="127">
        <v>5390</v>
      </c>
      <c r="N164" s="128" t="s">
        <v>20</v>
      </c>
      <c r="O164" s="104">
        <v>0.47328385899814474</v>
      </c>
      <c r="P164" s="111" t="s">
        <v>21</v>
      </c>
      <c r="Q164" s="102">
        <v>622</v>
      </c>
      <c r="R164" s="124">
        <v>32788</v>
      </c>
      <c r="S164" s="112">
        <v>59900</v>
      </c>
      <c r="T164" s="113" t="s">
        <v>20</v>
      </c>
      <c r="U164" s="104">
        <v>0.54736227045075125</v>
      </c>
      <c r="V164" s="105" t="s">
        <v>21</v>
      </c>
      <c r="W164" s="106">
        <v>3115</v>
      </c>
      <c r="X164" s="127">
        <v>5390</v>
      </c>
      <c r="Y164" s="126" t="s">
        <v>20</v>
      </c>
      <c r="Z164" s="104">
        <v>0.57773654916512063</v>
      </c>
      <c r="AA164" s="111" t="s">
        <v>21</v>
      </c>
    </row>
    <row r="165" spans="1:27" x14ac:dyDescent="0.25">
      <c r="A165" s="35">
        <v>280</v>
      </c>
      <c r="B165" s="97" t="s">
        <v>94</v>
      </c>
      <c r="C165" s="96" t="s">
        <v>88</v>
      </c>
      <c r="D165" s="130">
        <v>622</v>
      </c>
      <c r="E165" s="124">
        <v>35000</v>
      </c>
      <c r="F165" s="126"/>
      <c r="G165" s="127">
        <v>59900</v>
      </c>
      <c r="H165" s="110" t="s">
        <v>20</v>
      </c>
      <c r="I165" s="104">
        <v>0.58429048414023377</v>
      </c>
      <c r="J165" s="105" t="s">
        <v>21</v>
      </c>
      <c r="K165" s="106">
        <v>3325</v>
      </c>
      <c r="L165" s="126"/>
      <c r="M165" s="127">
        <v>5390</v>
      </c>
      <c r="N165" s="128" t="s">
        <v>20</v>
      </c>
      <c r="O165" s="104">
        <v>0.6166975881261596</v>
      </c>
      <c r="P165" s="111" t="s">
        <v>21</v>
      </c>
      <c r="Q165" s="102">
        <v>622</v>
      </c>
      <c r="R165" s="124">
        <v>37835</v>
      </c>
      <c r="S165" s="112">
        <v>59900</v>
      </c>
      <c r="T165" s="113" t="s">
        <v>20</v>
      </c>
      <c r="U165" s="104">
        <v>0.63161936560934895</v>
      </c>
      <c r="V165" s="105" t="s">
        <v>21</v>
      </c>
      <c r="W165" s="106">
        <v>3594</v>
      </c>
      <c r="X165" s="127">
        <v>5390</v>
      </c>
      <c r="Y165" s="126" t="s">
        <v>20</v>
      </c>
      <c r="Z165" s="104">
        <v>0.66660482374768093</v>
      </c>
      <c r="AA165" s="111" t="s">
        <v>21</v>
      </c>
    </row>
    <row r="166" spans="1:27" x14ac:dyDescent="0.25">
      <c r="A166" s="35">
        <v>282</v>
      </c>
      <c r="B166" s="97" t="s">
        <v>94</v>
      </c>
      <c r="C166" s="96" t="s">
        <v>70</v>
      </c>
      <c r="D166" s="130">
        <v>622</v>
      </c>
      <c r="E166" s="124">
        <v>33000</v>
      </c>
      <c r="F166" s="126"/>
      <c r="G166" s="127">
        <v>59900</v>
      </c>
      <c r="H166" s="110" t="s">
        <v>20</v>
      </c>
      <c r="I166" s="104">
        <v>0.55090150250417358</v>
      </c>
      <c r="J166" s="105" t="s">
        <v>21</v>
      </c>
      <c r="K166" s="106">
        <v>3135</v>
      </c>
      <c r="L166" s="126"/>
      <c r="M166" s="127">
        <v>5390</v>
      </c>
      <c r="N166" s="128" t="s">
        <v>20</v>
      </c>
      <c r="O166" s="104">
        <v>0.58144712430426715</v>
      </c>
      <c r="P166" s="111" t="s">
        <v>21</v>
      </c>
      <c r="Q166" s="102">
        <v>622</v>
      </c>
      <c r="R166" s="124">
        <v>35708</v>
      </c>
      <c r="S166" s="112">
        <v>59900</v>
      </c>
      <c r="T166" s="113" t="s">
        <v>20</v>
      </c>
      <c r="U166" s="104">
        <v>0.59611018363939905</v>
      </c>
      <c r="V166" s="105" t="s">
        <v>21</v>
      </c>
      <c r="W166" s="106">
        <v>3392</v>
      </c>
      <c r="X166" s="127">
        <v>5390</v>
      </c>
      <c r="Y166" s="126" t="s">
        <v>20</v>
      </c>
      <c r="Z166" s="104">
        <v>0.62912801484230052</v>
      </c>
      <c r="AA166" s="111" t="s">
        <v>21</v>
      </c>
    </row>
    <row r="167" spans="1:27" x14ac:dyDescent="0.25">
      <c r="A167" s="35">
        <v>284</v>
      </c>
      <c r="B167" s="97" t="s">
        <v>94</v>
      </c>
      <c r="C167" s="96" t="s">
        <v>34</v>
      </c>
      <c r="D167" s="130">
        <v>622</v>
      </c>
      <c r="E167" s="124">
        <v>29000</v>
      </c>
      <c r="F167" s="126"/>
      <c r="G167" s="127">
        <v>59900</v>
      </c>
      <c r="H167" s="110" t="s">
        <v>20</v>
      </c>
      <c r="I167" s="104">
        <v>0.48412353923205342</v>
      </c>
      <c r="J167" s="105" t="s">
        <v>21</v>
      </c>
      <c r="K167" s="106">
        <v>2755</v>
      </c>
      <c r="L167" s="126"/>
      <c r="M167" s="127">
        <v>5390</v>
      </c>
      <c r="N167" s="128" t="s">
        <v>20</v>
      </c>
      <c r="O167" s="104">
        <v>0.51094619666048235</v>
      </c>
      <c r="P167" s="111" t="s">
        <v>21</v>
      </c>
      <c r="Q167" s="102">
        <v>622</v>
      </c>
      <c r="R167" s="124">
        <v>51481</v>
      </c>
      <c r="S167" s="112">
        <v>59900</v>
      </c>
      <c r="T167" s="113" t="s">
        <v>20</v>
      </c>
      <c r="U167" s="104">
        <v>0.85943238731218696</v>
      </c>
      <c r="V167" s="105" t="s">
        <v>21</v>
      </c>
      <c r="W167" s="106">
        <v>4891</v>
      </c>
      <c r="X167" s="127">
        <v>5390</v>
      </c>
      <c r="Y167" s="126" t="s">
        <v>20</v>
      </c>
      <c r="Z167" s="104">
        <v>0.90723562152133586</v>
      </c>
      <c r="AA167" s="111" t="s">
        <v>21</v>
      </c>
    </row>
    <row r="168" spans="1:27" x14ac:dyDescent="0.25">
      <c r="A168" s="35">
        <v>286</v>
      </c>
      <c r="B168" s="97" t="s">
        <v>94</v>
      </c>
      <c r="C168" s="96" t="s">
        <v>38</v>
      </c>
      <c r="D168" s="130">
        <v>622</v>
      </c>
      <c r="E168" s="124">
        <v>15100</v>
      </c>
      <c r="F168" s="126"/>
      <c r="G168" s="127">
        <v>59900</v>
      </c>
      <c r="H168" s="110" t="s">
        <v>20</v>
      </c>
      <c r="I168" s="104">
        <v>0.25207011686143571</v>
      </c>
      <c r="J168" s="105" t="s">
        <v>21</v>
      </c>
      <c r="K168" s="106">
        <v>1435</v>
      </c>
      <c r="L168" s="126"/>
      <c r="M168" s="127">
        <v>5390</v>
      </c>
      <c r="N168" s="128" t="s">
        <v>20</v>
      </c>
      <c r="O168" s="104">
        <v>0.26604823747680889</v>
      </c>
      <c r="P168" s="111" t="s">
        <v>21</v>
      </c>
      <c r="Q168" s="102">
        <v>622</v>
      </c>
      <c r="R168" s="124">
        <v>40561</v>
      </c>
      <c r="S168" s="112">
        <v>59900</v>
      </c>
      <c r="T168" s="113" t="s">
        <v>20</v>
      </c>
      <c r="U168" s="104">
        <v>0.67712854757929886</v>
      </c>
      <c r="V168" s="105" t="s">
        <v>21</v>
      </c>
      <c r="W168" s="106">
        <v>3853</v>
      </c>
      <c r="X168" s="127">
        <v>5390</v>
      </c>
      <c r="Y168" s="126" t="s">
        <v>20</v>
      </c>
      <c r="Z168" s="104">
        <v>0.71465677179962894</v>
      </c>
      <c r="AA168" s="111" t="s">
        <v>21</v>
      </c>
    </row>
    <row r="169" spans="1:27" x14ac:dyDescent="0.25">
      <c r="A169" s="35">
        <v>1014</v>
      </c>
      <c r="B169" s="95" t="s">
        <v>101</v>
      </c>
      <c r="C169" s="96" t="s">
        <v>102</v>
      </c>
      <c r="D169" s="130">
        <v>264</v>
      </c>
      <c r="E169" s="124">
        <v>3600</v>
      </c>
      <c r="F169" s="126"/>
      <c r="G169" s="127">
        <v>13320</v>
      </c>
      <c r="H169" s="110" t="s">
        <v>20</v>
      </c>
      <c r="I169" s="104">
        <v>0.27019519519519519</v>
      </c>
      <c r="J169" s="105" t="s">
        <v>21</v>
      </c>
      <c r="K169" s="106">
        <v>342</v>
      </c>
      <c r="L169" s="126"/>
      <c r="M169" s="127">
        <v>1197</v>
      </c>
      <c r="N169" s="128" t="s">
        <v>20</v>
      </c>
      <c r="O169" s="104">
        <v>0.28487886382623223</v>
      </c>
      <c r="P169" s="111" t="s">
        <v>21</v>
      </c>
      <c r="Q169" s="102">
        <v>264</v>
      </c>
      <c r="R169" s="124">
        <v>6086</v>
      </c>
      <c r="S169" s="112">
        <v>13320</v>
      </c>
      <c r="T169" s="113" t="s">
        <v>20</v>
      </c>
      <c r="U169" s="104">
        <v>0.45683183183183185</v>
      </c>
      <c r="V169" s="105" t="s">
        <v>21</v>
      </c>
      <c r="W169" s="106">
        <v>578</v>
      </c>
      <c r="X169" s="127">
        <v>1197</v>
      </c>
      <c r="Y169" s="126" t="s">
        <v>20</v>
      </c>
      <c r="Z169" s="104">
        <v>0.48203842940685043</v>
      </c>
      <c r="AA169" s="111" t="s">
        <v>21</v>
      </c>
    </row>
    <row r="170" spans="1:27" x14ac:dyDescent="0.25">
      <c r="A170" s="35">
        <v>1016</v>
      </c>
      <c r="B170" s="97" t="s">
        <v>101</v>
      </c>
      <c r="C170" s="96" t="s">
        <v>103</v>
      </c>
      <c r="D170" s="130">
        <v>264</v>
      </c>
      <c r="E170" s="124">
        <v>6800</v>
      </c>
      <c r="F170" s="126"/>
      <c r="G170" s="127">
        <v>13320</v>
      </c>
      <c r="H170" s="110" t="s">
        <v>20</v>
      </c>
      <c r="I170" s="104">
        <v>0.51043543543543546</v>
      </c>
      <c r="J170" s="105" t="s">
        <v>23</v>
      </c>
      <c r="K170" s="106">
        <v>646</v>
      </c>
      <c r="L170" s="126"/>
      <c r="M170" s="127">
        <v>1197</v>
      </c>
      <c r="N170" s="128" t="s">
        <v>20</v>
      </c>
      <c r="O170" s="104">
        <v>0.53884711779448624</v>
      </c>
      <c r="P170" s="111" t="s">
        <v>23</v>
      </c>
      <c r="Q170" s="102">
        <v>264</v>
      </c>
      <c r="R170" s="124">
        <v>11006</v>
      </c>
      <c r="S170" s="112">
        <v>13320</v>
      </c>
      <c r="T170" s="113" t="s">
        <v>20</v>
      </c>
      <c r="U170" s="104">
        <v>0.82620120120120122</v>
      </c>
      <c r="V170" s="105" t="s">
        <v>23</v>
      </c>
      <c r="W170" s="106">
        <v>1046</v>
      </c>
      <c r="X170" s="127">
        <v>1197</v>
      </c>
      <c r="Y170" s="126" t="s">
        <v>20</v>
      </c>
      <c r="Z170" s="104">
        <v>0.87301587301587302</v>
      </c>
      <c r="AA170" s="111" t="s">
        <v>23</v>
      </c>
    </row>
    <row r="171" spans="1:27" x14ac:dyDescent="0.25">
      <c r="A171" s="35">
        <v>308</v>
      </c>
      <c r="B171" s="95" t="s">
        <v>104</v>
      </c>
      <c r="C171" s="96" t="s">
        <v>105</v>
      </c>
      <c r="D171" s="130">
        <v>264</v>
      </c>
      <c r="E171" s="124">
        <v>2700</v>
      </c>
      <c r="F171" s="126"/>
      <c r="G171" s="127">
        <v>13320</v>
      </c>
      <c r="H171" s="110" t="s">
        <v>20</v>
      </c>
      <c r="I171" s="104">
        <v>0.20262762762762762</v>
      </c>
      <c r="J171" s="105" t="s">
        <v>21</v>
      </c>
      <c r="K171" s="106">
        <v>257</v>
      </c>
      <c r="L171" s="126"/>
      <c r="M171" s="127">
        <v>1197</v>
      </c>
      <c r="N171" s="128" t="s">
        <v>20</v>
      </c>
      <c r="O171" s="104">
        <v>0.21386800334168754</v>
      </c>
      <c r="P171" s="111" t="s">
        <v>21</v>
      </c>
      <c r="Q171" s="102">
        <v>264</v>
      </c>
      <c r="R171" s="124">
        <v>12117</v>
      </c>
      <c r="S171" s="112">
        <v>13320</v>
      </c>
      <c r="T171" s="113" t="s">
        <v>20</v>
      </c>
      <c r="U171" s="104">
        <v>0.90960960960960957</v>
      </c>
      <c r="V171" s="105" t="s">
        <v>23</v>
      </c>
      <c r="W171" s="106">
        <v>1151</v>
      </c>
      <c r="X171" s="127">
        <v>1197</v>
      </c>
      <c r="Y171" s="126" t="s">
        <v>20</v>
      </c>
      <c r="Z171" s="104">
        <v>0.960735171261487</v>
      </c>
      <c r="AA171" s="111" t="s">
        <v>23</v>
      </c>
    </row>
    <row r="172" spans="1:27" x14ac:dyDescent="0.25">
      <c r="A172" s="35">
        <v>310</v>
      </c>
      <c r="B172" s="97" t="s">
        <v>104</v>
      </c>
      <c r="C172" s="96" t="s">
        <v>106</v>
      </c>
      <c r="D172" s="130">
        <v>264</v>
      </c>
      <c r="E172" s="124">
        <v>3900</v>
      </c>
      <c r="F172" s="126"/>
      <c r="G172" s="127">
        <v>13320</v>
      </c>
      <c r="H172" s="110" t="s">
        <v>20</v>
      </c>
      <c r="I172" s="104">
        <v>0.29271771771771771</v>
      </c>
      <c r="J172" s="105" t="s">
        <v>21</v>
      </c>
      <c r="K172" s="106">
        <v>371</v>
      </c>
      <c r="L172" s="126"/>
      <c r="M172" s="127">
        <v>1197</v>
      </c>
      <c r="N172" s="128" t="s">
        <v>20</v>
      </c>
      <c r="O172" s="104">
        <v>0.30910609857978277</v>
      </c>
      <c r="P172" s="111" t="s">
        <v>21</v>
      </c>
      <c r="Q172" s="102">
        <v>264</v>
      </c>
      <c r="R172" s="124">
        <v>8181</v>
      </c>
      <c r="S172" s="112">
        <v>13320</v>
      </c>
      <c r="T172" s="113" t="s">
        <v>20</v>
      </c>
      <c r="U172" s="104">
        <v>0.6141141141141141</v>
      </c>
      <c r="V172" s="105" t="s">
        <v>23</v>
      </c>
      <c r="W172" s="106">
        <v>777</v>
      </c>
      <c r="X172" s="127">
        <v>1197</v>
      </c>
      <c r="Y172" s="126" t="s">
        <v>20</v>
      </c>
      <c r="Z172" s="104">
        <v>0.64828738512949036</v>
      </c>
      <c r="AA172" s="111" t="s">
        <v>23</v>
      </c>
    </row>
    <row r="173" spans="1:27" x14ac:dyDescent="0.25">
      <c r="A173" s="35">
        <v>312</v>
      </c>
      <c r="B173" s="95" t="s">
        <v>107</v>
      </c>
      <c r="C173" s="96" t="s">
        <v>31</v>
      </c>
      <c r="D173" s="130">
        <v>264</v>
      </c>
      <c r="E173" s="124">
        <v>5100</v>
      </c>
      <c r="F173" s="126"/>
      <c r="G173" s="127">
        <v>13320</v>
      </c>
      <c r="H173" s="110" t="s">
        <v>20</v>
      </c>
      <c r="I173" s="104">
        <v>0.38280780780780782</v>
      </c>
      <c r="J173" s="105" t="s">
        <v>21</v>
      </c>
      <c r="K173" s="106">
        <v>485</v>
      </c>
      <c r="L173" s="126"/>
      <c r="M173" s="127">
        <v>1197</v>
      </c>
      <c r="N173" s="128" t="s">
        <v>20</v>
      </c>
      <c r="O173" s="104">
        <v>0.40434419381787801</v>
      </c>
      <c r="P173" s="111" t="s">
        <v>21</v>
      </c>
      <c r="Q173" s="102">
        <v>264</v>
      </c>
      <c r="R173" s="124">
        <v>9031</v>
      </c>
      <c r="S173" s="112">
        <v>13320</v>
      </c>
      <c r="T173" s="113" t="s">
        <v>20</v>
      </c>
      <c r="U173" s="104">
        <v>0.67792792792792789</v>
      </c>
      <c r="V173" s="105" t="s">
        <v>23</v>
      </c>
      <c r="W173" s="106">
        <v>858</v>
      </c>
      <c r="X173" s="127">
        <v>1197</v>
      </c>
      <c r="Y173" s="126" t="s">
        <v>20</v>
      </c>
      <c r="Z173" s="104">
        <v>0.71595655806182124</v>
      </c>
      <c r="AA173" s="111" t="s">
        <v>23</v>
      </c>
    </row>
    <row r="174" spans="1:27" x14ac:dyDescent="0.25">
      <c r="A174" s="35">
        <v>1018</v>
      </c>
      <c r="B174" s="95" t="s">
        <v>108</v>
      </c>
      <c r="C174" s="96" t="s">
        <v>55</v>
      </c>
      <c r="D174" s="130">
        <v>264</v>
      </c>
      <c r="E174" s="124">
        <v>7600</v>
      </c>
      <c r="F174" s="126"/>
      <c r="G174" s="127">
        <v>13320</v>
      </c>
      <c r="H174" s="110" t="s">
        <v>20</v>
      </c>
      <c r="I174" s="104">
        <v>0.5704954954954955</v>
      </c>
      <c r="J174" s="105" t="s">
        <v>23</v>
      </c>
      <c r="K174" s="106">
        <v>722</v>
      </c>
      <c r="L174" s="126"/>
      <c r="M174" s="127">
        <v>1197</v>
      </c>
      <c r="N174" s="128" t="s">
        <v>20</v>
      </c>
      <c r="O174" s="104">
        <v>0.60233918128654973</v>
      </c>
      <c r="P174" s="111" t="s">
        <v>23</v>
      </c>
      <c r="Q174" s="102">
        <v>264</v>
      </c>
      <c r="R174" s="124">
        <v>2116</v>
      </c>
      <c r="S174" s="112">
        <v>13320</v>
      </c>
      <c r="T174" s="113" t="s">
        <v>20</v>
      </c>
      <c r="U174" s="104">
        <v>0.15878378378378377</v>
      </c>
      <c r="V174" s="105" t="s">
        <v>21</v>
      </c>
      <c r="W174" s="106">
        <v>201</v>
      </c>
      <c r="X174" s="127">
        <v>1197</v>
      </c>
      <c r="Y174" s="126" t="s">
        <v>20</v>
      </c>
      <c r="Z174" s="104">
        <v>0.16708437761069339</v>
      </c>
      <c r="AA174" s="111" t="s">
        <v>21</v>
      </c>
    </row>
    <row r="175" spans="1:27" x14ac:dyDescent="0.25">
      <c r="A175" s="35">
        <v>314</v>
      </c>
      <c r="B175" s="95" t="s">
        <v>109</v>
      </c>
      <c r="C175" s="96" t="s">
        <v>110</v>
      </c>
      <c r="D175" s="130">
        <v>264</v>
      </c>
      <c r="E175" s="124">
        <v>8500</v>
      </c>
      <c r="F175" s="126"/>
      <c r="G175" s="127">
        <v>13320</v>
      </c>
      <c r="H175" s="110" t="s">
        <v>20</v>
      </c>
      <c r="I175" s="104">
        <v>0.63806306306306304</v>
      </c>
      <c r="J175" s="105" t="s">
        <v>23</v>
      </c>
      <c r="K175" s="106">
        <v>808</v>
      </c>
      <c r="L175" s="126"/>
      <c r="M175" s="127">
        <v>1197</v>
      </c>
      <c r="N175" s="128" t="s">
        <v>20</v>
      </c>
      <c r="O175" s="104">
        <v>0.67418546365914789</v>
      </c>
      <c r="P175" s="111" t="s">
        <v>23</v>
      </c>
      <c r="Q175" s="102">
        <v>264</v>
      </c>
      <c r="R175" s="124">
        <v>5467</v>
      </c>
      <c r="S175" s="112">
        <v>13320</v>
      </c>
      <c r="T175" s="113" t="s">
        <v>20</v>
      </c>
      <c r="U175" s="104">
        <v>0.41036036036036039</v>
      </c>
      <c r="V175" s="105" t="s">
        <v>21</v>
      </c>
      <c r="W175" s="106">
        <v>519</v>
      </c>
      <c r="X175" s="127">
        <v>1197</v>
      </c>
      <c r="Y175" s="126" t="s">
        <v>20</v>
      </c>
      <c r="Z175" s="104">
        <v>0.43274853801169588</v>
      </c>
      <c r="AA175" s="111" t="s">
        <v>21</v>
      </c>
    </row>
    <row r="176" spans="1:27" x14ac:dyDescent="0.25">
      <c r="A176" s="35">
        <v>316</v>
      </c>
      <c r="B176" s="97" t="s">
        <v>109</v>
      </c>
      <c r="C176" s="96" t="s">
        <v>111</v>
      </c>
      <c r="D176" s="130">
        <v>274</v>
      </c>
      <c r="E176" s="124">
        <v>9300</v>
      </c>
      <c r="F176" s="126"/>
      <c r="G176" s="127">
        <v>15930</v>
      </c>
      <c r="H176" s="110" t="s">
        <v>20</v>
      </c>
      <c r="I176" s="104">
        <v>0.58374136848713121</v>
      </c>
      <c r="J176" s="105" t="s">
        <v>21</v>
      </c>
      <c r="K176" s="106">
        <v>884</v>
      </c>
      <c r="L176" s="126"/>
      <c r="M176" s="127">
        <v>1440</v>
      </c>
      <c r="N176" s="128" t="s">
        <v>20</v>
      </c>
      <c r="O176" s="104">
        <v>0.61319444444444449</v>
      </c>
      <c r="P176" s="111" t="s">
        <v>21</v>
      </c>
      <c r="Q176" s="102">
        <v>274</v>
      </c>
      <c r="R176" s="124">
        <v>9054</v>
      </c>
      <c r="S176" s="112">
        <v>15930</v>
      </c>
      <c r="T176" s="113" t="s">
        <v>20</v>
      </c>
      <c r="U176" s="104">
        <v>0.56829880728185811</v>
      </c>
      <c r="V176" s="105" t="s">
        <v>21</v>
      </c>
      <c r="W176" s="106">
        <v>860</v>
      </c>
      <c r="X176" s="127">
        <v>1440</v>
      </c>
      <c r="Y176" s="126" t="s">
        <v>20</v>
      </c>
      <c r="Z176" s="104">
        <v>0.59652777777777777</v>
      </c>
      <c r="AA176" s="111" t="s">
        <v>21</v>
      </c>
    </row>
    <row r="177" spans="1:27" x14ac:dyDescent="0.25">
      <c r="A177" s="35">
        <v>318</v>
      </c>
      <c r="B177" s="95" t="s">
        <v>108</v>
      </c>
      <c r="C177" s="96" t="s">
        <v>112</v>
      </c>
      <c r="D177" s="130">
        <v>274</v>
      </c>
      <c r="E177" s="124">
        <v>8700</v>
      </c>
      <c r="F177" s="126"/>
      <c r="G177" s="127">
        <v>15930</v>
      </c>
      <c r="H177" s="110" t="s">
        <v>20</v>
      </c>
      <c r="I177" s="104">
        <v>0.54607658505963586</v>
      </c>
      <c r="J177" s="105" t="s">
        <v>21</v>
      </c>
      <c r="K177" s="106">
        <v>827</v>
      </c>
      <c r="L177" s="126"/>
      <c r="M177" s="127">
        <v>1440</v>
      </c>
      <c r="N177" s="128" t="s">
        <v>20</v>
      </c>
      <c r="O177" s="104">
        <v>0.57361111111111107</v>
      </c>
      <c r="P177" s="111" t="s">
        <v>21</v>
      </c>
      <c r="Q177" s="102">
        <v>274</v>
      </c>
      <c r="R177" s="124">
        <v>8808</v>
      </c>
      <c r="S177" s="112">
        <v>15930</v>
      </c>
      <c r="T177" s="113" t="s">
        <v>20</v>
      </c>
      <c r="U177" s="104">
        <v>0.55285624607658501</v>
      </c>
      <c r="V177" s="105" t="s">
        <v>21</v>
      </c>
      <c r="W177" s="106">
        <v>837</v>
      </c>
      <c r="X177" s="127">
        <v>1440</v>
      </c>
      <c r="Y177" s="126" t="s">
        <v>20</v>
      </c>
      <c r="Z177" s="104">
        <v>0.5805555555555556</v>
      </c>
      <c r="AA177" s="111" t="s">
        <v>21</v>
      </c>
    </row>
    <row r="178" spans="1:27" x14ac:dyDescent="0.25">
      <c r="A178" s="35">
        <v>1132</v>
      </c>
      <c r="B178" s="95" t="s">
        <v>113</v>
      </c>
      <c r="C178" s="96" t="s">
        <v>114</v>
      </c>
      <c r="D178" s="130">
        <v>274</v>
      </c>
      <c r="E178" s="124">
        <v>6000</v>
      </c>
      <c r="F178" s="126"/>
      <c r="G178" s="127">
        <v>15930</v>
      </c>
      <c r="H178" s="110" t="s">
        <v>20</v>
      </c>
      <c r="I178" s="104">
        <v>0.3765850596359071</v>
      </c>
      <c r="J178" s="105" t="s">
        <v>21</v>
      </c>
      <c r="K178" s="106">
        <v>570</v>
      </c>
      <c r="L178" s="126"/>
      <c r="M178" s="127">
        <v>1440</v>
      </c>
      <c r="N178" s="128" t="s">
        <v>20</v>
      </c>
      <c r="O178" s="104">
        <v>0.39513888888888887</v>
      </c>
      <c r="P178" s="111" t="s">
        <v>21</v>
      </c>
      <c r="Q178" s="114">
        <v>274</v>
      </c>
      <c r="R178" s="124">
        <v>8055</v>
      </c>
      <c r="S178" s="112">
        <v>15930</v>
      </c>
      <c r="T178" s="113" t="s">
        <v>20</v>
      </c>
      <c r="U178" s="104">
        <v>0.50558694287507844</v>
      </c>
      <c r="V178" s="105" t="s">
        <v>21</v>
      </c>
      <c r="W178" s="106">
        <v>765</v>
      </c>
      <c r="X178" s="127">
        <v>1440</v>
      </c>
      <c r="Y178" s="126" t="s">
        <v>20</v>
      </c>
      <c r="Z178" s="104">
        <v>0.53055555555555556</v>
      </c>
      <c r="AA178" s="111" t="s">
        <v>21</v>
      </c>
    </row>
    <row r="179" spans="1:27" x14ac:dyDescent="0.25">
      <c r="A179" s="35">
        <v>322</v>
      </c>
      <c r="B179" s="95" t="s">
        <v>115</v>
      </c>
      <c r="C179" s="96" t="s">
        <v>116</v>
      </c>
      <c r="D179" s="130">
        <v>264</v>
      </c>
      <c r="E179" s="124">
        <v>230</v>
      </c>
      <c r="F179" s="126"/>
      <c r="G179" s="127">
        <v>13320</v>
      </c>
      <c r="H179" s="110" t="s">
        <v>20</v>
      </c>
      <c r="I179" s="104">
        <v>1.7192192192192191E-2</v>
      </c>
      <c r="J179" s="105" t="s">
        <v>21</v>
      </c>
      <c r="K179" s="106">
        <v>22</v>
      </c>
      <c r="L179" s="126"/>
      <c r="M179" s="127">
        <v>1197</v>
      </c>
      <c r="N179" s="128" t="s">
        <v>20</v>
      </c>
      <c r="O179" s="104">
        <v>1.7543859649122806E-2</v>
      </c>
      <c r="P179" s="111" t="s">
        <v>21</v>
      </c>
      <c r="Q179" s="102">
        <v>264</v>
      </c>
      <c r="R179" s="124">
        <v>1147</v>
      </c>
      <c r="S179" s="112">
        <v>13320</v>
      </c>
      <c r="T179" s="113" t="s">
        <v>20</v>
      </c>
      <c r="U179" s="104">
        <v>8.6036036036036032E-2</v>
      </c>
      <c r="V179" s="105" t="s">
        <v>21</v>
      </c>
      <c r="W179" s="106">
        <v>109</v>
      </c>
      <c r="X179" s="127">
        <v>1197</v>
      </c>
      <c r="Y179" s="126" t="s">
        <v>20</v>
      </c>
      <c r="Z179" s="104">
        <v>9.0225563909774431E-2</v>
      </c>
      <c r="AA179" s="111" t="s">
        <v>21</v>
      </c>
    </row>
    <row r="180" spans="1:27" x14ac:dyDescent="0.25">
      <c r="A180" s="35">
        <v>324</v>
      </c>
      <c r="B180" s="95" t="s">
        <v>117</v>
      </c>
      <c r="C180" s="96" t="s">
        <v>118</v>
      </c>
      <c r="D180" s="130">
        <v>422</v>
      </c>
      <c r="E180" s="124">
        <v>16200</v>
      </c>
      <c r="F180" s="126"/>
      <c r="G180" s="127">
        <v>37810</v>
      </c>
      <c r="H180" s="110" t="s">
        <v>32</v>
      </c>
      <c r="I180" s="104">
        <v>0.42843163184342764</v>
      </c>
      <c r="J180" s="105" t="s">
        <v>21</v>
      </c>
      <c r="K180" s="106">
        <v>1539</v>
      </c>
      <c r="L180" s="126"/>
      <c r="M180" s="127">
        <v>3401</v>
      </c>
      <c r="N180" s="128" t="s">
        <v>32</v>
      </c>
      <c r="O180" s="104">
        <v>0.4522199353131432</v>
      </c>
      <c r="P180" s="111" t="s">
        <v>21</v>
      </c>
      <c r="Q180" s="102">
        <v>422</v>
      </c>
      <c r="R180" s="124">
        <v>17463</v>
      </c>
      <c r="S180" s="112">
        <v>37810</v>
      </c>
      <c r="T180" s="113" t="s">
        <v>32</v>
      </c>
      <c r="U180" s="104">
        <v>0.46183549325575246</v>
      </c>
      <c r="V180" s="105" t="s">
        <v>21</v>
      </c>
      <c r="W180" s="106">
        <v>1659</v>
      </c>
      <c r="X180" s="127">
        <v>3401</v>
      </c>
      <c r="Y180" s="126" t="s">
        <v>32</v>
      </c>
      <c r="Z180" s="104">
        <v>0.48750367538959127</v>
      </c>
      <c r="AA180" s="111" t="s">
        <v>21</v>
      </c>
    </row>
    <row r="181" spans="1:27" x14ac:dyDescent="0.25">
      <c r="A181" s="35">
        <v>326</v>
      </c>
      <c r="B181" s="97" t="s">
        <v>117</v>
      </c>
      <c r="C181" s="96" t="s">
        <v>110</v>
      </c>
      <c r="D181" s="130">
        <v>422</v>
      </c>
      <c r="E181" s="124">
        <v>12600</v>
      </c>
      <c r="F181" s="126"/>
      <c r="G181" s="127">
        <v>37810</v>
      </c>
      <c r="H181" s="110" t="s">
        <v>32</v>
      </c>
      <c r="I181" s="104">
        <v>0.33321872520497225</v>
      </c>
      <c r="J181" s="105" t="s">
        <v>21</v>
      </c>
      <c r="K181" s="106">
        <v>1197</v>
      </c>
      <c r="L181" s="126"/>
      <c r="M181" s="127">
        <v>3401</v>
      </c>
      <c r="N181" s="128" t="s">
        <v>32</v>
      </c>
      <c r="O181" s="104">
        <v>0.3516612760952661</v>
      </c>
      <c r="P181" s="111" t="s">
        <v>21</v>
      </c>
      <c r="Q181" s="102">
        <v>422</v>
      </c>
      <c r="R181" s="124">
        <v>16580</v>
      </c>
      <c r="S181" s="112">
        <v>37810</v>
      </c>
      <c r="T181" s="113" t="s">
        <v>32</v>
      </c>
      <c r="U181" s="104">
        <v>0.43848188309970909</v>
      </c>
      <c r="V181" s="105" t="s">
        <v>21</v>
      </c>
      <c r="W181" s="106">
        <v>1575</v>
      </c>
      <c r="X181" s="127">
        <v>3401</v>
      </c>
      <c r="Y181" s="126" t="s">
        <v>32</v>
      </c>
      <c r="Z181" s="104">
        <v>0.46280505733607763</v>
      </c>
      <c r="AA181" s="111" t="s">
        <v>21</v>
      </c>
    </row>
    <row r="182" spans="1:27" x14ac:dyDescent="0.25">
      <c r="A182" s="35">
        <v>328</v>
      </c>
      <c r="B182" s="99" t="s">
        <v>117</v>
      </c>
      <c r="C182" s="96" t="s">
        <v>111</v>
      </c>
      <c r="D182" s="130">
        <v>422</v>
      </c>
      <c r="E182" s="124">
        <v>32500</v>
      </c>
      <c r="F182" s="126"/>
      <c r="G182" s="127">
        <v>37810</v>
      </c>
      <c r="H182" s="110" t="s">
        <v>32</v>
      </c>
      <c r="I182" s="104">
        <v>0.85953451467865649</v>
      </c>
      <c r="J182" s="105" t="s">
        <v>21</v>
      </c>
      <c r="K182" s="106">
        <v>3088</v>
      </c>
      <c r="L182" s="126"/>
      <c r="M182" s="127">
        <v>3401</v>
      </c>
      <c r="N182" s="128" t="s">
        <v>32</v>
      </c>
      <c r="O182" s="104">
        <v>0.90767421346662747</v>
      </c>
      <c r="P182" s="111" t="s">
        <v>21</v>
      </c>
      <c r="Q182" s="102">
        <v>422</v>
      </c>
      <c r="R182" s="124">
        <v>39795</v>
      </c>
      <c r="S182" s="112">
        <v>37810</v>
      </c>
      <c r="T182" s="113" t="s">
        <v>32</v>
      </c>
      <c r="U182" s="104">
        <v>1.0524728907696377</v>
      </c>
      <c r="V182" s="105" t="s">
        <v>24</v>
      </c>
      <c r="W182" s="106">
        <v>3781</v>
      </c>
      <c r="X182" s="127">
        <v>3401</v>
      </c>
      <c r="Y182" s="126" t="s">
        <v>32</v>
      </c>
      <c r="Z182" s="104">
        <v>1.1114378124081152</v>
      </c>
      <c r="AA182" s="111" t="s">
        <v>24</v>
      </c>
    </row>
    <row r="183" spans="1:27" x14ac:dyDescent="0.25">
      <c r="A183" s="35">
        <v>330</v>
      </c>
      <c r="B183" s="99" t="s">
        <v>117</v>
      </c>
      <c r="C183" s="96" t="s">
        <v>112</v>
      </c>
      <c r="D183" s="130">
        <v>622</v>
      </c>
      <c r="E183" s="124">
        <v>64000</v>
      </c>
      <c r="F183" s="126"/>
      <c r="G183" s="127">
        <v>56905</v>
      </c>
      <c r="H183" s="110" t="s">
        <v>32</v>
      </c>
      <c r="I183" s="104">
        <v>1.1246639135401106</v>
      </c>
      <c r="J183" s="105" t="s">
        <v>24</v>
      </c>
      <c r="K183" s="106">
        <v>6080</v>
      </c>
      <c r="L183" s="126"/>
      <c r="M183" s="127">
        <v>5120.5</v>
      </c>
      <c r="N183" s="128" t="s">
        <v>32</v>
      </c>
      <c r="O183" s="104">
        <v>1.1871887510985255</v>
      </c>
      <c r="P183" s="111" t="s">
        <v>24</v>
      </c>
      <c r="Q183" s="102">
        <v>622</v>
      </c>
      <c r="R183" s="124">
        <v>67087</v>
      </c>
      <c r="S183" s="112">
        <v>56905</v>
      </c>
      <c r="T183" s="113" t="s">
        <v>32</v>
      </c>
      <c r="U183" s="104">
        <v>1.1789122221245936</v>
      </c>
      <c r="V183" s="105" t="s">
        <v>24</v>
      </c>
      <c r="W183" s="106">
        <v>6373</v>
      </c>
      <c r="X183" s="127">
        <v>5120.5</v>
      </c>
      <c r="Y183" s="126" t="s">
        <v>32</v>
      </c>
      <c r="Z183" s="104">
        <v>1.2444097256127331</v>
      </c>
      <c r="AA183" s="111" t="s">
        <v>24</v>
      </c>
    </row>
    <row r="184" spans="1:27" x14ac:dyDescent="0.25">
      <c r="A184" s="35">
        <v>1020</v>
      </c>
      <c r="B184" s="95" t="s">
        <v>119</v>
      </c>
      <c r="C184" s="96" t="s">
        <v>55</v>
      </c>
      <c r="D184" s="130">
        <v>264</v>
      </c>
      <c r="E184" s="124">
        <v>50</v>
      </c>
      <c r="F184" s="126"/>
      <c r="G184" s="127">
        <v>13320</v>
      </c>
      <c r="H184" s="110" t="s">
        <v>20</v>
      </c>
      <c r="I184" s="104">
        <v>3.6786786786786787E-3</v>
      </c>
      <c r="J184" s="105" t="s">
        <v>19</v>
      </c>
      <c r="K184" s="106">
        <v>5</v>
      </c>
      <c r="L184" s="126"/>
      <c r="M184" s="127">
        <v>1197</v>
      </c>
      <c r="N184" s="128" t="s">
        <v>20</v>
      </c>
      <c r="O184" s="104">
        <v>3.3416875522138678E-3</v>
      </c>
      <c r="P184" s="111" t="s">
        <v>19</v>
      </c>
      <c r="Q184" s="102">
        <v>264</v>
      </c>
      <c r="R184" s="124">
        <v>195</v>
      </c>
      <c r="S184" s="112">
        <v>13320</v>
      </c>
      <c r="T184" s="113" t="s">
        <v>20</v>
      </c>
      <c r="U184" s="104">
        <v>1.4564564564564564E-2</v>
      </c>
      <c r="V184" s="105" t="s">
        <v>21</v>
      </c>
      <c r="W184" s="106">
        <v>19</v>
      </c>
      <c r="X184" s="127">
        <v>1197</v>
      </c>
      <c r="Y184" s="126" t="s">
        <v>20</v>
      </c>
      <c r="Z184" s="104">
        <v>1.5037593984962405E-2</v>
      </c>
      <c r="AA184" s="111" t="s">
        <v>21</v>
      </c>
    </row>
    <row r="185" spans="1:27" x14ac:dyDescent="0.25">
      <c r="A185" s="35">
        <v>334</v>
      </c>
      <c r="B185" s="97" t="s">
        <v>119</v>
      </c>
      <c r="C185" s="96" t="s">
        <v>22</v>
      </c>
      <c r="D185" s="130">
        <v>264</v>
      </c>
      <c r="E185" s="124">
        <v>4100</v>
      </c>
      <c r="F185" s="126"/>
      <c r="G185" s="127">
        <v>13320</v>
      </c>
      <c r="H185" s="110" t="s">
        <v>20</v>
      </c>
      <c r="I185" s="104">
        <v>0.30773273273273272</v>
      </c>
      <c r="J185" s="105" t="s">
        <v>21</v>
      </c>
      <c r="K185" s="106">
        <v>390</v>
      </c>
      <c r="L185" s="126"/>
      <c r="M185" s="127">
        <v>1197</v>
      </c>
      <c r="N185" s="128" t="s">
        <v>20</v>
      </c>
      <c r="O185" s="104">
        <v>0.32497911445279865</v>
      </c>
      <c r="P185" s="111" t="s">
        <v>21</v>
      </c>
      <c r="Q185" s="102">
        <v>264</v>
      </c>
      <c r="R185" s="124">
        <v>6222</v>
      </c>
      <c r="S185" s="112">
        <v>13320</v>
      </c>
      <c r="T185" s="113" t="s">
        <v>20</v>
      </c>
      <c r="U185" s="104">
        <v>0.46704204204204203</v>
      </c>
      <c r="V185" s="105" t="s">
        <v>21</v>
      </c>
      <c r="W185" s="106">
        <v>591</v>
      </c>
      <c r="X185" s="127">
        <v>1197</v>
      </c>
      <c r="Y185" s="126" t="s">
        <v>20</v>
      </c>
      <c r="Z185" s="104">
        <v>0.4928989139515455</v>
      </c>
      <c r="AA185" s="111" t="s">
        <v>21</v>
      </c>
    </row>
    <row r="186" spans="1:27" x14ac:dyDescent="0.25">
      <c r="A186" s="35">
        <v>1022</v>
      </c>
      <c r="B186" s="95" t="s">
        <v>120</v>
      </c>
      <c r="C186" s="96" t="s">
        <v>99</v>
      </c>
      <c r="D186" s="130">
        <v>264</v>
      </c>
      <c r="E186" s="124">
        <v>7200</v>
      </c>
      <c r="F186" s="126"/>
      <c r="G186" s="127">
        <v>13320</v>
      </c>
      <c r="H186" s="110" t="s">
        <v>20</v>
      </c>
      <c r="I186" s="104">
        <v>0.54046546546546548</v>
      </c>
      <c r="J186" s="105" t="s">
        <v>23</v>
      </c>
      <c r="K186" s="106">
        <v>684</v>
      </c>
      <c r="L186" s="126"/>
      <c r="M186" s="127">
        <v>1197</v>
      </c>
      <c r="N186" s="128" t="s">
        <v>20</v>
      </c>
      <c r="O186" s="104">
        <v>0.57059314954051799</v>
      </c>
      <c r="P186" s="111" t="s">
        <v>23</v>
      </c>
      <c r="Q186" s="102">
        <v>264</v>
      </c>
      <c r="R186" s="124">
        <v>11210</v>
      </c>
      <c r="S186" s="112">
        <v>13320</v>
      </c>
      <c r="T186" s="113" t="s">
        <v>20</v>
      </c>
      <c r="U186" s="104">
        <v>0.84151651651651649</v>
      </c>
      <c r="V186" s="105" t="s">
        <v>23</v>
      </c>
      <c r="W186" s="106">
        <v>1065</v>
      </c>
      <c r="X186" s="127">
        <v>1197</v>
      </c>
      <c r="Y186" s="126" t="s">
        <v>20</v>
      </c>
      <c r="Z186" s="104">
        <v>0.88888888888888884</v>
      </c>
      <c r="AA186" s="111" t="s">
        <v>23</v>
      </c>
    </row>
    <row r="187" spans="1:27" x14ac:dyDescent="0.25">
      <c r="A187" s="35">
        <v>1024</v>
      </c>
      <c r="B187" s="97" t="s">
        <v>120</v>
      </c>
      <c r="C187" s="96" t="s">
        <v>31</v>
      </c>
      <c r="D187" s="130">
        <v>264</v>
      </c>
      <c r="E187" s="124">
        <v>11500</v>
      </c>
      <c r="F187" s="126"/>
      <c r="G187" s="127">
        <v>13320</v>
      </c>
      <c r="H187" s="110" t="s">
        <v>20</v>
      </c>
      <c r="I187" s="104">
        <v>0.8632882882882883</v>
      </c>
      <c r="J187" s="105" t="s">
        <v>23</v>
      </c>
      <c r="K187" s="106">
        <v>1093</v>
      </c>
      <c r="L187" s="126"/>
      <c r="M187" s="127">
        <v>1197</v>
      </c>
      <c r="N187" s="128" t="s">
        <v>20</v>
      </c>
      <c r="O187" s="104">
        <v>0.91228070175438591</v>
      </c>
      <c r="P187" s="111" t="s">
        <v>23</v>
      </c>
      <c r="Q187" s="102">
        <v>264</v>
      </c>
      <c r="R187" s="124">
        <v>9076</v>
      </c>
      <c r="S187" s="112">
        <v>13320</v>
      </c>
      <c r="T187" s="113" t="s">
        <v>20</v>
      </c>
      <c r="U187" s="104">
        <v>0.68130630630630629</v>
      </c>
      <c r="V187" s="105" t="s">
        <v>23</v>
      </c>
      <c r="W187" s="106">
        <v>862</v>
      </c>
      <c r="X187" s="127">
        <v>1197</v>
      </c>
      <c r="Y187" s="126" t="s">
        <v>20</v>
      </c>
      <c r="Z187" s="104">
        <v>0.7192982456140351</v>
      </c>
      <c r="AA187" s="111" t="s">
        <v>23</v>
      </c>
    </row>
    <row r="188" spans="1:27" x14ac:dyDescent="0.25">
      <c r="A188" s="35">
        <v>336</v>
      </c>
      <c r="B188" s="95" t="s">
        <v>121</v>
      </c>
      <c r="C188" s="96" t="s">
        <v>99</v>
      </c>
      <c r="D188" s="130">
        <v>264</v>
      </c>
      <c r="E188" s="124">
        <v>8300</v>
      </c>
      <c r="F188" s="126"/>
      <c r="G188" s="127">
        <v>13320</v>
      </c>
      <c r="H188" s="110" t="s">
        <v>20</v>
      </c>
      <c r="I188" s="104">
        <v>0.62304804804804803</v>
      </c>
      <c r="J188" s="105" t="s">
        <v>23</v>
      </c>
      <c r="K188" s="106">
        <v>789</v>
      </c>
      <c r="L188" s="126"/>
      <c r="M188" s="127">
        <v>1197</v>
      </c>
      <c r="N188" s="128" t="s">
        <v>20</v>
      </c>
      <c r="O188" s="104">
        <v>0.65831244778613196</v>
      </c>
      <c r="P188" s="111" t="s">
        <v>23</v>
      </c>
      <c r="Q188" s="102">
        <v>264</v>
      </c>
      <c r="R188" s="124">
        <v>12926</v>
      </c>
      <c r="S188" s="112">
        <v>13320</v>
      </c>
      <c r="T188" s="113" t="s">
        <v>20</v>
      </c>
      <c r="U188" s="104">
        <v>0.97034534534534533</v>
      </c>
      <c r="V188" s="105" t="s">
        <v>23</v>
      </c>
      <c r="W188" s="106">
        <v>1228</v>
      </c>
      <c r="X188" s="127">
        <v>1197</v>
      </c>
      <c r="Y188" s="126" t="s">
        <v>20</v>
      </c>
      <c r="Z188" s="104">
        <v>1.0250626566416041</v>
      </c>
      <c r="AA188" s="111" t="s">
        <v>62</v>
      </c>
    </row>
    <row r="189" spans="1:27" x14ac:dyDescent="0.25">
      <c r="A189" s="35">
        <v>338</v>
      </c>
      <c r="B189" s="97" t="s">
        <v>121</v>
      </c>
      <c r="C189" s="96" t="s">
        <v>31</v>
      </c>
      <c r="D189" s="130">
        <v>264</v>
      </c>
      <c r="E189" s="124">
        <v>16500</v>
      </c>
      <c r="F189" s="126"/>
      <c r="G189" s="127">
        <v>13320</v>
      </c>
      <c r="H189" s="110" t="s">
        <v>20</v>
      </c>
      <c r="I189" s="104">
        <v>1.2386636636636636</v>
      </c>
      <c r="J189" s="105" t="s">
        <v>24</v>
      </c>
      <c r="K189" s="106">
        <v>1568</v>
      </c>
      <c r="L189" s="126"/>
      <c r="M189" s="127">
        <v>1197</v>
      </c>
      <c r="N189" s="128" t="s">
        <v>20</v>
      </c>
      <c r="O189" s="104">
        <v>1.3091060985797829</v>
      </c>
      <c r="P189" s="111" t="s">
        <v>24</v>
      </c>
      <c r="Q189" s="102">
        <v>264</v>
      </c>
      <c r="R189" s="124">
        <v>24829</v>
      </c>
      <c r="S189" s="112">
        <v>13320</v>
      </c>
      <c r="T189" s="113" t="s">
        <v>20</v>
      </c>
      <c r="U189" s="104">
        <v>1.863963963963964</v>
      </c>
      <c r="V189" s="105" t="s">
        <v>24</v>
      </c>
      <c r="W189" s="106">
        <v>2359</v>
      </c>
      <c r="X189" s="127">
        <v>1197</v>
      </c>
      <c r="Y189" s="126" t="s">
        <v>20</v>
      </c>
      <c r="Z189" s="104">
        <v>1.9699248120300752</v>
      </c>
      <c r="AA189" s="111" t="s">
        <v>24</v>
      </c>
    </row>
    <row r="190" spans="1:27" x14ac:dyDescent="0.25">
      <c r="A190" s="35">
        <v>340</v>
      </c>
      <c r="B190" s="95" t="s">
        <v>122</v>
      </c>
      <c r="C190" s="96" t="s">
        <v>118</v>
      </c>
      <c r="D190" s="130">
        <v>422</v>
      </c>
      <c r="E190" s="124">
        <v>16500</v>
      </c>
      <c r="F190" s="126"/>
      <c r="G190" s="127">
        <v>37810</v>
      </c>
      <c r="H190" s="110" t="s">
        <v>32</v>
      </c>
      <c r="I190" s="104">
        <v>0.4363660407299656</v>
      </c>
      <c r="J190" s="105" t="s">
        <v>21</v>
      </c>
      <c r="K190" s="106">
        <v>1568</v>
      </c>
      <c r="L190" s="126"/>
      <c r="M190" s="127">
        <v>3401</v>
      </c>
      <c r="N190" s="128" t="s">
        <v>32</v>
      </c>
      <c r="O190" s="104">
        <v>0.46074683916495146</v>
      </c>
      <c r="P190" s="111" t="s">
        <v>21</v>
      </c>
      <c r="Q190" s="102">
        <v>422</v>
      </c>
      <c r="R190" s="124">
        <v>18380</v>
      </c>
      <c r="S190" s="112">
        <v>37810</v>
      </c>
      <c r="T190" s="113" t="s">
        <v>32</v>
      </c>
      <c r="U190" s="104">
        <v>0.48608833641893678</v>
      </c>
      <c r="V190" s="105" t="s">
        <v>21</v>
      </c>
      <c r="W190" s="106">
        <v>1746</v>
      </c>
      <c r="X190" s="127">
        <v>3401</v>
      </c>
      <c r="Y190" s="126" t="s">
        <v>32</v>
      </c>
      <c r="Z190" s="104">
        <v>0.51308438694501612</v>
      </c>
      <c r="AA190" s="111" t="s">
        <v>21</v>
      </c>
    </row>
    <row r="191" spans="1:27" x14ac:dyDescent="0.25">
      <c r="A191" s="35">
        <v>342</v>
      </c>
      <c r="B191" s="97" t="s">
        <v>122</v>
      </c>
      <c r="C191" s="96" t="s">
        <v>110</v>
      </c>
      <c r="D191" s="130">
        <v>422</v>
      </c>
      <c r="E191" s="124">
        <v>11000</v>
      </c>
      <c r="F191" s="126"/>
      <c r="G191" s="127">
        <v>37810</v>
      </c>
      <c r="H191" s="110" t="s">
        <v>32</v>
      </c>
      <c r="I191" s="104">
        <v>0.29090187781010313</v>
      </c>
      <c r="J191" s="105" t="s">
        <v>21</v>
      </c>
      <c r="K191" s="106">
        <v>1045</v>
      </c>
      <c r="L191" s="126"/>
      <c r="M191" s="127">
        <v>3401</v>
      </c>
      <c r="N191" s="128" t="s">
        <v>32</v>
      </c>
      <c r="O191" s="104">
        <v>0.30696853866509849</v>
      </c>
      <c r="P191" s="111" t="s">
        <v>21</v>
      </c>
      <c r="Q191" s="102">
        <v>422</v>
      </c>
      <c r="R191" s="124">
        <v>16184</v>
      </c>
      <c r="S191" s="112">
        <v>37810</v>
      </c>
      <c r="T191" s="113" t="s">
        <v>32</v>
      </c>
      <c r="U191" s="104">
        <v>0.42800846336947895</v>
      </c>
      <c r="V191" s="105" t="s">
        <v>21</v>
      </c>
      <c r="W191" s="106">
        <v>1537</v>
      </c>
      <c r="X191" s="127">
        <v>3401</v>
      </c>
      <c r="Y191" s="126" t="s">
        <v>32</v>
      </c>
      <c r="Z191" s="104">
        <v>0.45163187297853574</v>
      </c>
      <c r="AA191" s="111" t="s">
        <v>21</v>
      </c>
    </row>
    <row r="192" spans="1:27" x14ac:dyDescent="0.25">
      <c r="A192" s="35">
        <v>344</v>
      </c>
      <c r="B192" s="97" t="s">
        <v>122</v>
      </c>
      <c r="C192" s="96" t="s">
        <v>111</v>
      </c>
      <c r="D192" s="130">
        <v>422</v>
      </c>
      <c r="E192" s="124">
        <v>20500</v>
      </c>
      <c r="F192" s="126"/>
      <c r="G192" s="127">
        <v>37810</v>
      </c>
      <c r="H192" s="110" t="s">
        <v>32</v>
      </c>
      <c r="I192" s="104">
        <v>0.54215815921713828</v>
      </c>
      <c r="J192" s="105" t="s">
        <v>21</v>
      </c>
      <c r="K192" s="106">
        <v>1948</v>
      </c>
      <c r="L192" s="126"/>
      <c r="M192" s="127">
        <v>3401</v>
      </c>
      <c r="N192" s="128" t="s">
        <v>32</v>
      </c>
      <c r="O192" s="104">
        <v>0.5724786827403705</v>
      </c>
      <c r="P192" s="111" t="s">
        <v>21</v>
      </c>
      <c r="Q192" s="102">
        <v>422</v>
      </c>
      <c r="R192" s="124">
        <v>29422</v>
      </c>
      <c r="S192" s="112">
        <v>37810</v>
      </c>
      <c r="T192" s="113" t="s">
        <v>32</v>
      </c>
      <c r="U192" s="104">
        <v>0.77812747950277705</v>
      </c>
      <c r="V192" s="105" t="s">
        <v>21</v>
      </c>
      <c r="W192" s="106">
        <v>2795</v>
      </c>
      <c r="X192" s="127">
        <v>3401</v>
      </c>
      <c r="Y192" s="126" t="s">
        <v>32</v>
      </c>
      <c r="Z192" s="104">
        <v>0.82152308144663333</v>
      </c>
      <c r="AA192" s="111" t="s">
        <v>21</v>
      </c>
    </row>
    <row r="193" spans="1:27" x14ac:dyDescent="0.25">
      <c r="A193" s="35">
        <v>346</v>
      </c>
      <c r="B193" s="97" t="s">
        <v>122</v>
      </c>
      <c r="C193" s="96" t="s">
        <v>112</v>
      </c>
      <c r="D193" s="130">
        <v>274</v>
      </c>
      <c r="E193" s="124">
        <v>14000</v>
      </c>
      <c r="F193" s="126"/>
      <c r="G193" s="127">
        <v>15930</v>
      </c>
      <c r="H193" s="110" t="s">
        <v>20</v>
      </c>
      <c r="I193" s="104">
        <v>0.87878217200251096</v>
      </c>
      <c r="J193" s="105" t="s">
        <v>21</v>
      </c>
      <c r="K193" s="106">
        <v>1330</v>
      </c>
      <c r="L193" s="126"/>
      <c r="M193" s="127">
        <v>1440</v>
      </c>
      <c r="N193" s="128" t="s">
        <v>20</v>
      </c>
      <c r="O193" s="104">
        <v>0.92291666666666672</v>
      </c>
      <c r="P193" s="111" t="s">
        <v>21</v>
      </c>
      <c r="Q193" s="102">
        <v>274</v>
      </c>
      <c r="R193" s="124">
        <v>17809</v>
      </c>
      <c r="S193" s="112">
        <v>15930</v>
      </c>
      <c r="T193" s="113" t="s">
        <v>20</v>
      </c>
      <c r="U193" s="104">
        <v>1.1178907721280602</v>
      </c>
      <c r="V193" s="105" t="s">
        <v>24</v>
      </c>
      <c r="W193" s="106">
        <v>1692</v>
      </c>
      <c r="X193" s="127">
        <v>1440</v>
      </c>
      <c r="Y193" s="126" t="s">
        <v>20</v>
      </c>
      <c r="Z193" s="104">
        <v>1.1743055555555555</v>
      </c>
      <c r="AA193" s="111" t="s">
        <v>24</v>
      </c>
    </row>
    <row r="194" spans="1:27" x14ac:dyDescent="0.25">
      <c r="A194" s="35">
        <v>348</v>
      </c>
      <c r="B194" s="95" t="s">
        <v>123</v>
      </c>
      <c r="C194" s="96" t="s">
        <v>42</v>
      </c>
      <c r="D194" s="130">
        <v>274</v>
      </c>
      <c r="E194" s="124">
        <v>14000</v>
      </c>
      <c r="F194" s="126"/>
      <c r="G194" s="127">
        <v>15930</v>
      </c>
      <c r="H194" s="110" t="s">
        <v>20</v>
      </c>
      <c r="I194" s="104">
        <v>0.87878217200251096</v>
      </c>
      <c r="J194" s="105" t="s">
        <v>21</v>
      </c>
      <c r="K194" s="106">
        <v>1330</v>
      </c>
      <c r="L194" s="126"/>
      <c r="M194" s="127">
        <v>1440</v>
      </c>
      <c r="N194" s="128" t="s">
        <v>20</v>
      </c>
      <c r="O194" s="104">
        <v>0.92291666666666672</v>
      </c>
      <c r="P194" s="111" t="s">
        <v>21</v>
      </c>
      <c r="Q194" s="102">
        <v>274</v>
      </c>
      <c r="R194" s="124">
        <v>15648</v>
      </c>
      <c r="S194" s="112">
        <v>15930</v>
      </c>
      <c r="T194" s="113" t="s">
        <v>20</v>
      </c>
      <c r="U194" s="104">
        <v>0.98223477715003138</v>
      </c>
      <c r="V194" s="105" t="s">
        <v>23</v>
      </c>
      <c r="W194" s="106">
        <v>1487</v>
      </c>
      <c r="X194" s="127">
        <v>1440</v>
      </c>
      <c r="Y194" s="126" t="s">
        <v>20</v>
      </c>
      <c r="Z194" s="104">
        <v>1.0319444444444446</v>
      </c>
      <c r="AA194" s="111" t="s">
        <v>24</v>
      </c>
    </row>
    <row r="195" spans="1:27" x14ac:dyDescent="0.25">
      <c r="A195" s="35">
        <v>350</v>
      </c>
      <c r="B195" s="97" t="s">
        <v>123</v>
      </c>
      <c r="C195" s="96" t="s">
        <v>43</v>
      </c>
      <c r="D195" s="130">
        <v>264</v>
      </c>
      <c r="E195" s="124">
        <v>9800</v>
      </c>
      <c r="F195" s="126"/>
      <c r="G195" s="127">
        <v>13320</v>
      </c>
      <c r="H195" s="110" t="s">
        <v>20</v>
      </c>
      <c r="I195" s="104">
        <v>0.73566066066066071</v>
      </c>
      <c r="J195" s="105" t="s">
        <v>23</v>
      </c>
      <c r="K195" s="106">
        <v>931</v>
      </c>
      <c r="L195" s="126"/>
      <c r="M195" s="127">
        <v>1197</v>
      </c>
      <c r="N195" s="128" t="s">
        <v>20</v>
      </c>
      <c r="O195" s="104">
        <v>0.77694235588972427</v>
      </c>
      <c r="P195" s="111" t="s">
        <v>23</v>
      </c>
      <c r="Q195" s="102">
        <v>264</v>
      </c>
      <c r="R195" s="124">
        <v>9288</v>
      </c>
      <c r="S195" s="112">
        <v>13320</v>
      </c>
      <c r="T195" s="113" t="s">
        <v>20</v>
      </c>
      <c r="U195" s="104">
        <v>0.69722222222222219</v>
      </c>
      <c r="V195" s="105" t="s">
        <v>23</v>
      </c>
      <c r="W195" s="106">
        <v>882</v>
      </c>
      <c r="X195" s="127">
        <v>1197</v>
      </c>
      <c r="Y195" s="126" t="s">
        <v>20</v>
      </c>
      <c r="Z195" s="104">
        <v>0.73600668337510444</v>
      </c>
      <c r="AA195" s="111" t="s">
        <v>23</v>
      </c>
    </row>
    <row r="196" spans="1:27" x14ac:dyDescent="0.25">
      <c r="A196" s="35">
        <v>354</v>
      </c>
      <c r="B196" s="95" t="s">
        <v>124</v>
      </c>
      <c r="C196" s="96" t="s">
        <v>125</v>
      </c>
      <c r="D196" s="130">
        <v>474</v>
      </c>
      <c r="E196" s="124">
        <v>13500</v>
      </c>
      <c r="F196" s="126"/>
      <c r="G196" s="127">
        <v>35820</v>
      </c>
      <c r="H196" s="110" t="s">
        <v>20</v>
      </c>
      <c r="I196" s="104">
        <v>0.376856504745952</v>
      </c>
      <c r="J196" s="105" t="s">
        <v>21</v>
      </c>
      <c r="K196" s="106">
        <v>1283</v>
      </c>
      <c r="L196" s="126"/>
      <c r="M196" s="127">
        <v>3222</v>
      </c>
      <c r="N196" s="128" t="s">
        <v>20</v>
      </c>
      <c r="O196" s="104">
        <v>0.39788950962135322</v>
      </c>
      <c r="P196" s="111" t="s">
        <v>21</v>
      </c>
      <c r="Q196" s="102">
        <v>474</v>
      </c>
      <c r="R196" s="124">
        <v>12720</v>
      </c>
      <c r="S196" s="112">
        <v>35820</v>
      </c>
      <c r="T196" s="113" t="s">
        <v>20</v>
      </c>
      <c r="U196" s="104">
        <v>0.35508096035734227</v>
      </c>
      <c r="V196" s="105" t="s">
        <v>21</v>
      </c>
      <c r="W196" s="106">
        <v>1208</v>
      </c>
      <c r="X196" s="127">
        <v>3222</v>
      </c>
      <c r="Y196" s="126" t="s">
        <v>20</v>
      </c>
      <c r="Z196" s="104">
        <v>0.37461204220980759</v>
      </c>
      <c r="AA196" s="111" t="s">
        <v>21</v>
      </c>
    </row>
    <row r="197" spans="1:27" x14ac:dyDescent="0.25">
      <c r="A197" s="35">
        <v>356</v>
      </c>
      <c r="B197" s="97" t="s">
        <v>124</v>
      </c>
      <c r="C197" s="96" t="s">
        <v>126</v>
      </c>
      <c r="D197" s="130">
        <v>474</v>
      </c>
      <c r="E197" s="124">
        <v>13500</v>
      </c>
      <c r="F197" s="126"/>
      <c r="G197" s="127">
        <v>35820</v>
      </c>
      <c r="H197" s="110" t="s">
        <v>20</v>
      </c>
      <c r="I197" s="104">
        <v>0.376856504745952</v>
      </c>
      <c r="J197" s="105" t="s">
        <v>21</v>
      </c>
      <c r="K197" s="106">
        <v>1283</v>
      </c>
      <c r="L197" s="126"/>
      <c r="M197" s="127">
        <v>3222</v>
      </c>
      <c r="N197" s="128" t="s">
        <v>20</v>
      </c>
      <c r="O197" s="104">
        <v>0.39788950962135322</v>
      </c>
      <c r="P197" s="111" t="s">
        <v>21</v>
      </c>
      <c r="Q197" s="102">
        <v>474</v>
      </c>
      <c r="R197" s="124">
        <v>14454</v>
      </c>
      <c r="S197" s="112">
        <v>35820</v>
      </c>
      <c r="T197" s="113" t="s">
        <v>20</v>
      </c>
      <c r="U197" s="104">
        <v>0.40348967057509771</v>
      </c>
      <c r="V197" s="105" t="s">
        <v>21</v>
      </c>
      <c r="W197" s="106">
        <v>1373</v>
      </c>
      <c r="X197" s="127">
        <v>3222</v>
      </c>
      <c r="Y197" s="126" t="s">
        <v>20</v>
      </c>
      <c r="Z197" s="104">
        <v>0.42582247051520794</v>
      </c>
      <c r="AA197" s="111" t="s">
        <v>21</v>
      </c>
    </row>
    <row r="198" spans="1:27" x14ac:dyDescent="0.25">
      <c r="A198" s="35">
        <v>358</v>
      </c>
      <c r="B198" s="97" t="s">
        <v>124</v>
      </c>
      <c r="C198" s="96" t="s">
        <v>127</v>
      </c>
      <c r="D198" s="130">
        <v>464</v>
      </c>
      <c r="E198" s="124">
        <v>7000</v>
      </c>
      <c r="F198" s="126"/>
      <c r="G198" s="127">
        <v>29160</v>
      </c>
      <c r="H198" s="110" t="s">
        <v>20</v>
      </c>
      <c r="I198" s="104">
        <v>0.24002057613168723</v>
      </c>
      <c r="J198" s="105" t="s">
        <v>21</v>
      </c>
      <c r="K198" s="106">
        <v>665</v>
      </c>
      <c r="L198" s="126"/>
      <c r="M198" s="127">
        <v>2628</v>
      </c>
      <c r="N198" s="128" t="s">
        <v>20</v>
      </c>
      <c r="O198" s="104">
        <v>0.25266362252663621</v>
      </c>
      <c r="P198" s="111" t="s">
        <v>21</v>
      </c>
      <c r="Q198" s="102">
        <v>464</v>
      </c>
      <c r="R198" s="124">
        <v>6226</v>
      </c>
      <c r="S198" s="112">
        <v>29160</v>
      </c>
      <c r="T198" s="113" t="s">
        <v>20</v>
      </c>
      <c r="U198" s="104">
        <v>0.21347736625514405</v>
      </c>
      <c r="V198" s="105" t="s">
        <v>21</v>
      </c>
      <c r="W198" s="106">
        <v>591</v>
      </c>
      <c r="X198" s="127">
        <v>2628</v>
      </c>
      <c r="Y198" s="126" t="s">
        <v>20</v>
      </c>
      <c r="Z198" s="104">
        <v>0.22450532724505326</v>
      </c>
      <c r="AA198" s="111" t="s">
        <v>21</v>
      </c>
    </row>
    <row r="199" spans="1:27" x14ac:dyDescent="0.25">
      <c r="A199" s="35">
        <v>360</v>
      </c>
      <c r="B199" s="97" t="s">
        <v>124</v>
      </c>
      <c r="C199" s="96" t="s">
        <v>111</v>
      </c>
      <c r="D199" s="130">
        <v>464</v>
      </c>
      <c r="E199" s="124">
        <v>7700</v>
      </c>
      <c r="F199" s="126"/>
      <c r="G199" s="127">
        <v>29160</v>
      </c>
      <c r="H199" s="110" t="s">
        <v>20</v>
      </c>
      <c r="I199" s="104">
        <v>0.26402606310013715</v>
      </c>
      <c r="J199" s="105" t="s">
        <v>21</v>
      </c>
      <c r="K199" s="106">
        <v>732</v>
      </c>
      <c r="L199" s="126"/>
      <c r="M199" s="127">
        <v>2628</v>
      </c>
      <c r="N199" s="128" t="s">
        <v>20</v>
      </c>
      <c r="O199" s="104">
        <v>0.27815829528158298</v>
      </c>
      <c r="P199" s="111" t="s">
        <v>21</v>
      </c>
      <c r="Q199" s="102">
        <v>464</v>
      </c>
      <c r="R199" s="124">
        <v>6852</v>
      </c>
      <c r="S199" s="112">
        <v>29160</v>
      </c>
      <c r="T199" s="113" t="s">
        <v>20</v>
      </c>
      <c r="U199" s="104">
        <v>0.23494513031550068</v>
      </c>
      <c r="V199" s="105" t="s">
        <v>21</v>
      </c>
      <c r="W199" s="106">
        <v>651</v>
      </c>
      <c r="X199" s="127">
        <v>2628</v>
      </c>
      <c r="Y199" s="126" t="s">
        <v>20</v>
      </c>
      <c r="Z199" s="104">
        <v>0.24733637747336376</v>
      </c>
      <c r="AA199" s="111" t="s">
        <v>21</v>
      </c>
    </row>
    <row r="200" spans="1:27" x14ac:dyDescent="0.25">
      <c r="A200" s="35">
        <v>1026</v>
      </c>
      <c r="B200" s="95" t="s">
        <v>128</v>
      </c>
      <c r="C200" s="96" t="s">
        <v>129</v>
      </c>
      <c r="D200" s="130">
        <v>463</v>
      </c>
      <c r="E200" s="124">
        <v>26500</v>
      </c>
      <c r="F200" s="126"/>
      <c r="G200" s="127">
        <v>34992</v>
      </c>
      <c r="H200" s="110" t="s">
        <v>20</v>
      </c>
      <c r="I200" s="104">
        <v>0.75728737997256512</v>
      </c>
      <c r="J200" s="105" t="s">
        <v>23</v>
      </c>
      <c r="K200" s="106">
        <v>2518</v>
      </c>
      <c r="L200" s="126"/>
      <c r="M200" s="127">
        <v>3153.6</v>
      </c>
      <c r="N200" s="128" t="s">
        <v>20</v>
      </c>
      <c r="O200" s="104">
        <v>0.79813546423135462</v>
      </c>
      <c r="P200" s="111" t="s">
        <v>23</v>
      </c>
      <c r="Q200" s="102">
        <v>463</v>
      </c>
      <c r="R200" s="124">
        <v>72407</v>
      </c>
      <c r="S200" s="112">
        <v>34992</v>
      </c>
      <c r="T200" s="113" t="s">
        <v>20</v>
      </c>
      <c r="U200" s="104">
        <v>2.0692158207590308</v>
      </c>
      <c r="V200" s="105" t="s">
        <v>24</v>
      </c>
      <c r="W200" s="106">
        <v>6879</v>
      </c>
      <c r="X200" s="127">
        <v>3153.6</v>
      </c>
      <c r="Y200" s="126" t="s">
        <v>20</v>
      </c>
      <c r="Z200" s="104">
        <v>2.1809994926433283</v>
      </c>
      <c r="AA200" s="111" t="s">
        <v>24</v>
      </c>
    </row>
    <row r="201" spans="1:27" x14ac:dyDescent="0.25">
      <c r="A201" s="35">
        <v>362</v>
      </c>
      <c r="B201" s="95" t="s">
        <v>130</v>
      </c>
      <c r="C201" s="96" t="s">
        <v>55</v>
      </c>
      <c r="D201" s="130">
        <v>423</v>
      </c>
      <c r="E201" s="124">
        <v>17200</v>
      </c>
      <c r="F201" s="126"/>
      <c r="G201" s="127">
        <v>47760</v>
      </c>
      <c r="H201" s="110" t="s">
        <v>20</v>
      </c>
      <c r="I201" s="104">
        <v>0.36011306532663317</v>
      </c>
      <c r="J201" s="105" t="s">
        <v>21</v>
      </c>
      <c r="K201" s="106">
        <v>1634</v>
      </c>
      <c r="L201" s="126"/>
      <c r="M201" s="127">
        <v>4296</v>
      </c>
      <c r="N201" s="128" t="s">
        <v>20</v>
      </c>
      <c r="O201" s="104">
        <v>0.38012104283054005</v>
      </c>
      <c r="P201" s="111" t="s">
        <v>21</v>
      </c>
      <c r="Q201" s="102">
        <v>423</v>
      </c>
      <c r="R201" s="124">
        <v>35684</v>
      </c>
      <c r="S201" s="112">
        <v>47760</v>
      </c>
      <c r="T201" s="113" t="s">
        <v>20</v>
      </c>
      <c r="U201" s="104">
        <v>0.7471314907872697</v>
      </c>
      <c r="V201" s="105" t="s">
        <v>21</v>
      </c>
      <c r="W201" s="106">
        <v>3390</v>
      </c>
      <c r="X201" s="127">
        <v>4296</v>
      </c>
      <c r="Y201" s="126" t="s">
        <v>20</v>
      </c>
      <c r="Z201" s="104">
        <v>0.78887337057728124</v>
      </c>
      <c r="AA201" s="111" t="s">
        <v>21</v>
      </c>
    </row>
    <row r="202" spans="1:27" x14ac:dyDescent="0.25">
      <c r="A202" s="35">
        <v>364</v>
      </c>
      <c r="B202" s="97" t="s">
        <v>130</v>
      </c>
      <c r="C202" s="96" t="s">
        <v>131</v>
      </c>
      <c r="D202" s="130">
        <v>423</v>
      </c>
      <c r="E202" s="124">
        <v>17200</v>
      </c>
      <c r="F202" s="126"/>
      <c r="G202" s="127">
        <v>47760</v>
      </c>
      <c r="H202" s="110" t="s">
        <v>20</v>
      </c>
      <c r="I202" s="104">
        <v>0.36011306532663317</v>
      </c>
      <c r="J202" s="105" t="s">
        <v>21</v>
      </c>
      <c r="K202" s="106">
        <v>1634</v>
      </c>
      <c r="L202" s="126"/>
      <c r="M202" s="127">
        <v>4296</v>
      </c>
      <c r="N202" s="128" t="s">
        <v>20</v>
      </c>
      <c r="O202" s="104">
        <v>0.38012104283054005</v>
      </c>
      <c r="P202" s="111" t="s">
        <v>21</v>
      </c>
      <c r="Q202" s="102">
        <v>423</v>
      </c>
      <c r="R202" s="124">
        <v>26300</v>
      </c>
      <c r="S202" s="112">
        <v>47760</v>
      </c>
      <c r="T202" s="113" t="s">
        <v>20</v>
      </c>
      <c r="U202" s="104">
        <v>0.55064907872696822</v>
      </c>
      <c r="V202" s="105" t="s">
        <v>21</v>
      </c>
      <c r="W202" s="106">
        <v>2499</v>
      </c>
      <c r="X202" s="127">
        <v>4296</v>
      </c>
      <c r="Y202" s="126" t="s">
        <v>20</v>
      </c>
      <c r="Z202" s="104">
        <v>0.58147113594040967</v>
      </c>
      <c r="AA202" s="111" t="s">
        <v>21</v>
      </c>
    </row>
    <row r="203" spans="1:27" x14ac:dyDescent="0.25">
      <c r="A203" s="35">
        <v>366</v>
      </c>
      <c r="B203" s="97" t="s">
        <v>130</v>
      </c>
      <c r="C203" s="96" t="s">
        <v>127</v>
      </c>
      <c r="D203" s="130">
        <v>423</v>
      </c>
      <c r="E203" s="124">
        <v>22500</v>
      </c>
      <c r="F203" s="126"/>
      <c r="G203" s="127">
        <v>47760</v>
      </c>
      <c r="H203" s="110" t="s">
        <v>20</v>
      </c>
      <c r="I203" s="104">
        <v>0.47108458961474037</v>
      </c>
      <c r="J203" s="105" t="s">
        <v>21</v>
      </c>
      <c r="K203" s="106">
        <v>2138</v>
      </c>
      <c r="L203" s="126"/>
      <c r="M203" s="127">
        <v>4296</v>
      </c>
      <c r="N203" s="128" t="s">
        <v>20</v>
      </c>
      <c r="O203" s="104">
        <v>0.49743947858472998</v>
      </c>
      <c r="P203" s="111" t="s">
        <v>21</v>
      </c>
      <c r="Q203" s="102">
        <v>423</v>
      </c>
      <c r="R203" s="124">
        <v>22572</v>
      </c>
      <c r="S203" s="112">
        <v>47760</v>
      </c>
      <c r="T203" s="113" t="s">
        <v>20</v>
      </c>
      <c r="U203" s="104">
        <v>0.47259212730318256</v>
      </c>
      <c r="V203" s="105" t="s">
        <v>21</v>
      </c>
      <c r="W203" s="106">
        <v>2144</v>
      </c>
      <c r="X203" s="127">
        <v>4296</v>
      </c>
      <c r="Y203" s="126" t="s">
        <v>20</v>
      </c>
      <c r="Z203" s="104">
        <v>0.49883612662942273</v>
      </c>
      <c r="AA203" s="111" t="s">
        <v>21</v>
      </c>
    </row>
    <row r="204" spans="1:27" x14ac:dyDescent="0.25">
      <c r="A204" s="35">
        <v>368</v>
      </c>
      <c r="B204" s="97" t="s">
        <v>130</v>
      </c>
      <c r="C204" s="96" t="s">
        <v>111</v>
      </c>
      <c r="D204" s="130">
        <v>423</v>
      </c>
      <c r="E204" s="124">
        <v>15900</v>
      </c>
      <c r="F204" s="126"/>
      <c r="G204" s="127">
        <v>47760</v>
      </c>
      <c r="H204" s="110" t="s">
        <v>20</v>
      </c>
      <c r="I204" s="104">
        <v>0.33289363484087103</v>
      </c>
      <c r="J204" s="105" t="s">
        <v>21</v>
      </c>
      <c r="K204" s="106">
        <v>1511</v>
      </c>
      <c r="L204" s="126"/>
      <c r="M204" s="127">
        <v>4296</v>
      </c>
      <c r="N204" s="128" t="s">
        <v>20</v>
      </c>
      <c r="O204" s="104">
        <v>0.3514897579143389</v>
      </c>
      <c r="P204" s="111" t="s">
        <v>21</v>
      </c>
      <c r="Q204" s="102">
        <v>423</v>
      </c>
      <c r="R204" s="124">
        <v>20498</v>
      </c>
      <c r="S204" s="112">
        <v>47760</v>
      </c>
      <c r="T204" s="113" t="s">
        <v>20</v>
      </c>
      <c r="U204" s="104">
        <v>0.42916666666666664</v>
      </c>
      <c r="V204" s="105" t="s">
        <v>21</v>
      </c>
      <c r="W204" s="106">
        <v>1947</v>
      </c>
      <c r="X204" s="127">
        <v>4296</v>
      </c>
      <c r="Y204" s="126" t="s">
        <v>20</v>
      </c>
      <c r="Z204" s="104">
        <v>0.45297951582867785</v>
      </c>
      <c r="AA204" s="111" t="s">
        <v>21</v>
      </c>
    </row>
    <row r="205" spans="1:27" x14ac:dyDescent="0.25">
      <c r="A205" s="35">
        <v>370</v>
      </c>
      <c r="B205" s="97" t="s">
        <v>130</v>
      </c>
      <c r="C205" s="96" t="s">
        <v>112</v>
      </c>
      <c r="D205" s="130">
        <v>423</v>
      </c>
      <c r="E205" s="124">
        <v>28000</v>
      </c>
      <c r="F205" s="126"/>
      <c r="G205" s="127">
        <v>47760</v>
      </c>
      <c r="H205" s="110" t="s">
        <v>20</v>
      </c>
      <c r="I205" s="104">
        <v>0.58624371859296487</v>
      </c>
      <c r="J205" s="105" t="s">
        <v>21</v>
      </c>
      <c r="K205" s="106">
        <v>2660</v>
      </c>
      <c r="L205" s="126"/>
      <c r="M205" s="127">
        <v>4296</v>
      </c>
      <c r="N205" s="128" t="s">
        <v>20</v>
      </c>
      <c r="O205" s="104">
        <v>0.61894785847299816</v>
      </c>
      <c r="P205" s="111" t="s">
        <v>21</v>
      </c>
      <c r="Q205" s="102">
        <v>423</v>
      </c>
      <c r="R205" s="124">
        <v>38184</v>
      </c>
      <c r="S205" s="112">
        <v>47760</v>
      </c>
      <c r="T205" s="113" t="s">
        <v>20</v>
      </c>
      <c r="U205" s="104">
        <v>0.79947654941373536</v>
      </c>
      <c r="V205" s="105" t="s">
        <v>21</v>
      </c>
      <c r="W205" s="106">
        <v>3627</v>
      </c>
      <c r="X205" s="127">
        <v>4296</v>
      </c>
      <c r="Y205" s="126" t="s">
        <v>20</v>
      </c>
      <c r="Z205" s="104">
        <v>0.8440409683426443</v>
      </c>
      <c r="AA205" s="111" t="s">
        <v>21</v>
      </c>
    </row>
    <row r="206" spans="1:27" x14ac:dyDescent="0.25">
      <c r="A206" s="35">
        <v>372</v>
      </c>
      <c r="B206" s="97" t="s">
        <v>130</v>
      </c>
      <c r="C206" s="96" t="s">
        <v>132</v>
      </c>
      <c r="D206" s="130">
        <v>423</v>
      </c>
      <c r="E206" s="124">
        <v>28000</v>
      </c>
      <c r="F206" s="126"/>
      <c r="G206" s="127">
        <v>47760</v>
      </c>
      <c r="H206" s="110" t="s">
        <v>20</v>
      </c>
      <c r="I206" s="104">
        <v>0.58624371859296487</v>
      </c>
      <c r="J206" s="105" t="s">
        <v>21</v>
      </c>
      <c r="K206" s="106">
        <v>2660</v>
      </c>
      <c r="L206" s="126"/>
      <c r="M206" s="127">
        <v>4296</v>
      </c>
      <c r="N206" s="128" t="s">
        <v>20</v>
      </c>
      <c r="O206" s="104">
        <v>0.61894785847299816</v>
      </c>
      <c r="P206" s="111" t="s">
        <v>21</v>
      </c>
      <c r="Q206" s="102">
        <v>423</v>
      </c>
      <c r="R206" s="124">
        <v>12981</v>
      </c>
      <c r="S206" s="112">
        <v>47760</v>
      </c>
      <c r="T206" s="113" t="s">
        <v>20</v>
      </c>
      <c r="U206" s="104">
        <v>0.27177554438860974</v>
      </c>
      <c r="V206" s="105" t="s">
        <v>21</v>
      </c>
      <c r="W206" s="106">
        <v>1233</v>
      </c>
      <c r="X206" s="127">
        <v>4296</v>
      </c>
      <c r="Y206" s="126" t="s">
        <v>20</v>
      </c>
      <c r="Z206" s="104">
        <v>0.28677839851024206</v>
      </c>
      <c r="AA206" s="111" t="s">
        <v>21</v>
      </c>
    </row>
    <row r="207" spans="1:27" x14ac:dyDescent="0.25">
      <c r="A207" s="35">
        <v>374</v>
      </c>
      <c r="B207" s="97" t="s">
        <v>130</v>
      </c>
      <c r="C207" s="96" t="s">
        <v>43</v>
      </c>
      <c r="D207" s="130">
        <v>423</v>
      </c>
      <c r="E207" s="124">
        <v>44500</v>
      </c>
      <c r="F207" s="126"/>
      <c r="G207" s="127">
        <v>47760</v>
      </c>
      <c r="H207" s="110" t="s">
        <v>20</v>
      </c>
      <c r="I207" s="104">
        <v>0.9317211055276382</v>
      </c>
      <c r="J207" s="105" t="s">
        <v>21</v>
      </c>
      <c r="K207" s="106">
        <v>4228</v>
      </c>
      <c r="L207" s="126"/>
      <c r="M207" s="127">
        <v>4296</v>
      </c>
      <c r="N207" s="128" t="s">
        <v>20</v>
      </c>
      <c r="O207" s="104">
        <v>0.98393854748603349</v>
      </c>
      <c r="P207" s="111" t="s">
        <v>23</v>
      </c>
      <c r="Q207" s="102">
        <v>423</v>
      </c>
      <c r="R207" s="124">
        <v>54704</v>
      </c>
      <c r="S207" s="112">
        <v>47760</v>
      </c>
      <c r="T207" s="113" t="s">
        <v>20</v>
      </c>
      <c r="U207" s="104">
        <v>1.1453726968174205</v>
      </c>
      <c r="V207" s="105" t="s">
        <v>24</v>
      </c>
      <c r="W207" s="106">
        <v>5197</v>
      </c>
      <c r="X207" s="127">
        <v>4296</v>
      </c>
      <c r="Y207" s="126" t="s">
        <v>20</v>
      </c>
      <c r="Z207" s="104">
        <v>1.2094972067039107</v>
      </c>
      <c r="AA207" s="111" t="s">
        <v>24</v>
      </c>
    </row>
    <row r="208" spans="1:27" x14ac:dyDescent="0.25">
      <c r="A208" s="35">
        <v>376</v>
      </c>
      <c r="B208" s="97" t="s">
        <v>130</v>
      </c>
      <c r="C208" s="96" t="s">
        <v>22</v>
      </c>
      <c r="D208" s="130">
        <v>423</v>
      </c>
      <c r="E208" s="124">
        <v>41000</v>
      </c>
      <c r="F208" s="126"/>
      <c r="G208" s="127">
        <v>47760</v>
      </c>
      <c r="H208" s="110" t="s">
        <v>20</v>
      </c>
      <c r="I208" s="104">
        <v>0.85843802345058629</v>
      </c>
      <c r="J208" s="105" t="s">
        <v>21</v>
      </c>
      <c r="K208" s="106">
        <v>3895</v>
      </c>
      <c r="L208" s="126"/>
      <c r="M208" s="127">
        <v>4296</v>
      </c>
      <c r="N208" s="128" t="s">
        <v>20</v>
      </c>
      <c r="O208" s="104">
        <v>0.90642458100558654</v>
      </c>
      <c r="P208" s="111" t="s">
        <v>21</v>
      </c>
      <c r="Q208" s="102">
        <v>423</v>
      </c>
      <c r="R208" s="124">
        <v>77772</v>
      </c>
      <c r="S208" s="112">
        <v>47760</v>
      </c>
      <c r="T208" s="113" t="s">
        <v>20</v>
      </c>
      <c r="U208" s="104">
        <v>1.6283710217755445</v>
      </c>
      <c r="V208" s="105" t="s">
        <v>24</v>
      </c>
      <c r="W208" s="106">
        <v>7388</v>
      </c>
      <c r="X208" s="127">
        <v>4296</v>
      </c>
      <c r="Y208" s="126" t="s">
        <v>20</v>
      </c>
      <c r="Z208" s="104">
        <v>1.7195065176908753</v>
      </c>
      <c r="AA208" s="111" t="s">
        <v>24</v>
      </c>
    </row>
    <row r="209" spans="1:27" x14ac:dyDescent="0.25">
      <c r="A209" s="35">
        <v>378</v>
      </c>
      <c r="B209" s="97" t="s">
        <v>130</v>
      </c>
      <c r="C209" s="96" t="s">
        <v>53</v>
      </c>
      <c r="D209" s="130">
        <v>423</v>
      </c>
      <c r="E209" s="124">
        <v>28000</v>
      </c>
      <c r="F209" s="126"/>
      <c r="G209" s="127">
        <v>47760</v>
      </c>
      <c r="H209" s="110" t="s">
        <v>20</v>
      </c>
      <c r="I209" s="104">
        <v>0.58624371859296487</v>
      </c>
      <c r="J209" s="105" t="s">
        <v>21</v>
      </c>
      <c r="K209" s="106">
        <v>2660</v>
      </c>
      <c r="L209" s="126"/>
      <c r="M209" s="127">
        <v>4296</v>
      </c>
      <c r="N209" s="128" t="s">
        <v>20</v>
      </c>
      <c r="O209" s="104">
        <v>0.61894785847299816</v>
      </c>
      <c r="P209" s="111" t="s">
        <v>21</v>
      </c>
      <c r="Q209" s="102">
        <v>423</v>
      </c>
      <c r="R209" s="124">
        <v>49710</v>
      </c>
      <c r="S209" s="112">
        <v>47760</v>
      </c>
      <c r="T209" s="113" t="s">
        <v>20</v>
      </c>
      <c r="U209" s="104">
        <v>1.0408082077051926</v>
      </c>
      <c r="V209" s="105" t="s">
        <v>24</v>
      </c>
      <c r="W209" s="106">
        <v>4722</v>
      </c>
      <c r="X209" s="127">
        <v>4296</v>
      </c>
      <c r="Y209" s="126" t="s">
        <v>20</v>
      </c>
      <c r="Z209" s="104">
        <v>1.0989292364990688</v>
      </c>
      <c r="AA209" s="111" t="s">
        <v>24</v>
      </c>
    </row>
    <row r="210" spans="1:27" x14ac:dyDescent="0.25">
      <c r="A210" s="35">
        <v>380</v>
      </c>
      <c r="B210" s="97" t="s">
        <v>130</v>
      </c>
      <c r="C210" s="96" t="s">
        <v>97</v>
      </c>
      <c r="D210" s="130">
        <v>423</v>
      </c>
      <c r="E210" s="124">
        <v>37500</v>
      </c>
      <c r="F210" s="126"/>
      <c r="G210" s="127">
        <v>47760</v>
      </c>
      <c r="H210" s="110" t="s">
        <v>20</v>
      </c>
      <c r="I210" s="104">
        <v>0.78515494137353437</v>
      </c>
      <c r="J210" s="105" t="s">
        <v>21</v>
      </c>
      <c r="K210" s="106">
        <v>3563</v>
      </c>
      <c r="L210" s="126"/>
      <c r="M210" s="127">
        <v>4296</v>
      </c>
      <c r="N210" s="128" t="s">
        <v>20</v>
      </c>
      <c r="O210" s="104">
        <v>0.82914338919925512</v>
      </c>
      <c r="P210" s="111" t="s">
        <v>21</v>
      </c>
      <c r="Q210" s="102">
        <v>423</v>
      </c>
      <c r="R210" s="124">
        <v>72420</v>
      </c>
      <c r="S210" s="112">
        <v>47760</v>
      </c>
      <c r="T210" s="113" t="s">
        <v>20</v>
      </c>
      <c r="U210" s="104">
        <v>1.5163107202680066</v>
      </c>
      <c r="V210" s="105" t="s">
        <v>24</v>
      </c>
      <c r="W210" s="106">
        <v>6880</v>
      </c>
      <c r="X210" s="127">
        <v>4296</v>
      </c>
      <c r="Y210" s="126" t="s">
        <v>20</v>
      </c>
      <c r="Z210" s="104">
        <v>1.6012569832402235</v>
      </c>
      <c r="AA210" s="111" t="s">
        <v>24</v>
      </c>
    </row>
    <row r="211" spans="1:27" x14ac:dyDescent="0.25">
      <c r="A211" s="35">
        <v>382</v>
      </c>
      <c r="B211" s="97" t="s">
        <v>130</v>
      </c>
      <c r="C211" s="96" t="s">
        <v>99</v>
      </c>
      <c r="D211" s="130">
        <v>423</v>
      </c>
      <c r="E211" s="124">
        <v>39500</v>
      </c>
      <c r="F211" s="126"/>
      <c r="G211" s="127">
        <v>47760</v>
      </c>
      <c r="H211" s="110" t="s">
        <v>20</v>
      </c>
      <c r="I211" s="104">
        <v>0.82703098827470689</v>
      </c>
      <c r="J211" s="105" t="s">
        <v>21</v>
      </c>
      <c r="K211" s="106">
        <v>3753</v>
      </c>
      <c r="L211" s="126"/>
      <c r="M211" s="127">
        <v>4296</v>
      </c>
      <c r="N211" s="128" t="s">
        <v>20</v>
      </c>
      <c r="O211" s="104">
        <v>0.87337057728119183</v>
      </c>
      <c r="P211" s="111" t="s">
        <v>21</v>
      </c>
      <c r="Q211" s="102">
        <v>423</v>
      </c>
      <c r="R211" s="124">
        <v>66877</v>
      </c>
      <c r="S211" s="112">
        <v>47760</v>
      </c>
      <c r="T211" s="113" t="s">
        <v>20</v>
      </c>
      <c r="U211" s="104">
        <v>1.4002512562814071</v>
      </c>
      <c r="V211" s="105" t="s">
        <v>24</v>
      </c>
      <c r="W211" s="106">
        <v>6353</v>
      </c>
      <c r="X211" s="127">
        <v>4296</v>
      </c>
      <c r="Y211" s="126" t="s">
        <v>20</v>
      </c>
      <c r="Z211" s="104">
        <v>1.4785847299813781</v>
      </c>
      <c r="AA211" s="111" t="s">
        <v>24</v>
      </c>
    </row>
    <row r="212" spans="1:27" x14ac:dyDescent="0.25">
      <c r="A212" s="35">
        <v>384</v>
      </c>
      <c r="B212" s="97" t="s">
        <v>130</v>
      </c>
      <c r="C212" s="96" t="s">
        <v>31</v>
      </c>
      <c r="D212" s="130">
        <v>423</v>
      </c>
      <c r="E212" s="124">
        <v>40000</v>
      </c>
      <c r="F212" s="126"/>
      <c r="G212" s="127">
        <v>47760</v>
      </c>
      <c r="H212" s="110" t="s">
        <v>20</v>
      </c>
      <c r="I212" s="104">
        <v>0.83750000000000002</v>
      </c>
      <c r="J212" s="105" t="s">
        <v>21</v>
      </c>
      <c r="K212" s="106">
        <v>3800</v>
      </c>
      <c r="L212" s="126"/>
      <c r="M212" s="127">
        <v>4296</v>
      </c>
      <c r="N212" s="128" t="s">
        <v>20</v>
      </c>
      <c r="O212" s="104">
        <v>0.8843109869646183</v>
      </c>
      <c r="P212" s="111" t="s">
        <v>21</v>
      </c>
      <c r="Q212" s="102">
        <v>423</v>
      </c>
      <c r="R212" s="124">
        <v>48789</v>
      </c>
      <c r="S212" s="112">
        <v>47760</v>
      </c>
      <c r="T212" s="113" t="s">
        <v>20</v>
      </c>
      <c r="U212" s="104">
        <v>1.0215242881072026</v>
      </c>
      <c r="V212" s="105" t="s">
        <v>24</v>
      </c>
      <c r="W212" s="106">
        <v>4635</v>
      </c>
      <c r="X212" s="127">
        <v>4296</v>
      </c>
      <c r="Y212" s="126" t="s">
        <v>20</v>
      </c>
      <c r="Z212" s="104">
        <v>1.0786778398510242</v>
      </c>
      <c r="AA212" s="111" t="s">
        <v>24</v>
      </c>
    </row>
    <row r="213" spans="1:27" x14ac:dyDescent="0.25">
      <c r="A213" s="35">
        <v>1056</v>
      </c>
      <c r="B213" s="97" t="s">
        <v>130</v>
      </c>
      <c r="C213" s="96" t="s">
        <v>88</v>
      </c>
      <c r="D213" s="130" t="s">
        <v>19</v>
      </c>
      <c r="E213" s="124" t="s">
        <v>19</v>
      </c>
      <c r="F213" s="126"/>
      <c r="G213" s="127" t="s">
        <v>19</v>
      </c>
      <c r="H213" s="110" t="s">
        <v>20</v>
      </c>
      <c r="I213" s="104" t="s">
        <v>19</v>
      </c>
      <c r="J213" s="105" t="s">
        <v>19</v>
      </c>
      <c r="K213" s="106" t="s">
        <v>19</v>
      </c>
      <c r="L213" s="126"/>
      <c r="M213" s="127" t="s">
        <v>19</v>
      </c>
      <c r="N213" s="128" t="s">
        <v>20</v>
      </c>
      <c r="O213" s="104" t="s">
        <v>19</v>
      </c>
      <c r="P213" s="111" t="s">
        <v>19</v>
      </c>
      <c r="Q213" s="102">
        <v>423</v>
      </c>
      <c r="R213" s="124">
        <v>44174</v>
      </c>
      <c r="S213" s="112">
        <v>47760</v>
      </c>
      <c r="T213" s="113" t="s">
        <v>20</v>
      </c>
      <c r="U213" s="104">
        <v>0.92489530988274704</v>
      </c>
      <c r="V213" s="105" t="s">
        <v>21</v>
      </c>
      <c r="W213" s="106">
        <v>4197</v>
      </c>
      <c r="X213" s="127">
        <v>4296</v>
      </c>
      <c r="Y213" s="126" t="s">
        <v>20</v>
      </c>
      <c r="Z213" s="104">
        <v>0.97672253258845443</v>
      </c>
      <c r="AA213" s="111" t="s">
        <v>23</v>
      </c>
    </row>
    <row r="214" spans="1:27" x14ac:dyDescent="0.25">
      <c r="A214" s="35">
        <v>386</v>
      </c>
      <c r="B214" s="97" t="s">
        <v>130</v>
      </c>
      <c r="C214" s="96" t="s">
        <v>34</v>
      </c>
      <c r="D214" s="130">
        <v>422</v>
      </c>
      <c r="E214" s="124">
        <v>37000</v>
      </c>
      <c r="F214" s="126"/>
      <c r="G214" s="127">
        <v>39800</v>
      </c>
      <c r="H214" s="110" t="s">
        <v>20</v>
      </c>
      <c r="I214" s="104">
        <v>0.92962311557788946</v>
      </c>
      <c r="J214" s="105" t="s">
        <v>21</v>
      </c>
      <c r="K214" s="106">
        <v>3515</v>
      </c>
      <c r="L214" s="126"/>
      <c r="M214" s="127">
        <v>3580</v>
      </c>
      <c r="N214" s="128" t="s">
        <v>20</v>
      </c>
      <c r="O214" s="104">
        <v>0.98156424581005586</v>
      </c>
      <c r="P214" s="111" t="s">
        <v>23</v>
      </c>
      <c r="Q214" s="102">
        <v>422</v>
      </c>
      <c r="R214" s="124">
        <v>45832</v>
      </c>
      <c r="S214" s="112">
        <v>39800</v>
      </c>
      <c r="T214" s="113" t="s">
        <v>20</v>
      </c>
      <c r="U214" s="104">
        <v>1.151532663316583</v>
      </c>
      <c r="V214" s="105" t="s">
        <v>24</v>
      </c>
      <c r="W214" s="106">
        <v>4354</v>
      </c>
      <c r="X214" s="127">
        <v>3580</v>
      </c>
      <c r="Y214" s="126" t="s">
        <v>20</v>
      </c>
      <c r="Z214" s="104">
        <v>1.2159217877094972</v>
      </c>
      <c r="AA214" s="111" t="s">
        <v>24</v>
      </c>
    </row>
    <row r="215" spans="1:27" x14ac:dyDescent="0.25">
      <c r="A215" s="35">
        <v>388</v>
      </c>
      <c r="B215" s="97" t="s">
        <v>130</v>
      </c>
      <c r="C215" s="96" t="s">
        <v>116</v>
      </c>
      <c r="D215" s="130">
        <v>622</v>
      </c>
      <c r="E215" s="124">
        <v>45500</v>
      </c>
      <c r="F215" s="126"/>
      <c r="G215" s="127">
        <v>59900</v>
      </c>
      <c r="H215" s="110" t="s">
        <v>20</v>
      </c>
      <c r="I215" s="104">
        <v>0.75958263772954926</v>
      </c>
      <c r="J215" s="105" t="s">
        <v>21</v>
      </c>
      <c r="K215" s="106">
        <v>4323</v>
      </c>
      <c r="L215" s="126"/>
      <c r="M215" s="127">
        <v>5390</v>
      </c>
      <c r="N215" s="128" t="s">
        <v>20</v>
      </c>
      <c r="O215" s="104">
        <v>0.80185528756957325</v>
      </c>
      <c r="P215" s="111" t="s">
        <v>21</v>
      </c>
      <c r="Q215" s="102">
        <v>622</v>
      </c>
      <c r="R215" s="124">
        <v>51709</v>
      </c>
      <c r="S215" s="112">
        <v>59900</v>
      </c>
      <c r="T215" s="113" t="s">
        <v>20</v>
      </c>
      <c r="U215" s="104">
        <v>0.86323873121869787</v>
      </c>
      <c r="V215" s="105" t="s">
        <v>21</v>
      </c>
      <c r="W215" s="106">
        <v>4912</v>
      </c>
      <c r="X215" s="127">
        <v>5390</v>
      </c>
      <c r="Y215" s="126" t="s">
        <v>20</v>
      </c>
      <c r="Z215" s="104">
        <v>0.9111317254174397</v>
      </c>
      <c r="AA215" s="111" t="s">
        <v>21</v>
      </c>
    </row>
    <row r="216" spans="1:27" x14ac:dyDescent="0.25">
      <c r="A216" s="35">
        <v>390</v>
      </c>
      <c r="B216" s="97" t="s">
        <v>130</v>
      </c>
      <c r="C216" s="96" t="s">
        <v>38</v>
      </c>
      <c r="D216" s="130">
        <v>822</v>
      </c>
      <c r="E216" s="124">
        <v>60000</v>
      </c>
      <c r="F216" s="126"/>
      <c r="G216" s="127">
        <v>80100</v>
      </c>
      <c r="H216" s="110" t="s">
        <v>20</v>
      </c>
      <c r="I216" s="104">
        <v>0.74905118601747811</v>
      </c>
      <c r="J216" s="105" t="s">
        <v>21</v>
      </c>
      <c r="K216" s="106">
        <v>5700</v>
      </c>
      <c r="L216" s="126"/>
      <c r="M216" s="127">
        <v>7210</v>
      </c>
      <c r="N216" s="128" t="s">
        <v>20</v>
      </c>
      <c r="O216" s="104">
        <v>0.7904299583911234</v>
      </c>
      <c r="P216" s="111" t="s">
        <v>21</v>
      </c>
      <c r="Q216" s="102">
        <v>822</v>
      </c>
      <c r="R216" s="124">
        <v>63151</v>
      </c>
      <c r="S216" s="112">
        <v>80100</v>
      </c>
      <c r="T216" s="113" t="s">
        <v>20</v>
      </c>
      <c r="U216" s="104">
        <v>0.78838951310861427</v>
      </c>
      <c r="V216" s="105" t="s">
        <v>21</v>
      </c>
      <c r="W216" s="106">
        <v>5999</v>
      </c>
      <c r="X216" s="127">
        <v>7210</v>
      </c>
      <c r="Y216" s="126" t="s">
        <v>20</v>
      </c>
      <c r="Z216" s="104">
        <v>0.83190013869625523</v>
      </c>
      <c r="AA216" s="111" t="s">
        <v>21</v>
      </c>
    </row>
    <row r="217" spans="1:27" x14ac:dyDescent="0.25">
      <c r="A217" s="35">
        <v>392</v>
      </c>
      <c r="B217" s="97" t="s">
        <v>130</v>
      </c>
      <c r="C217" s="96" t="s">
        <v>133</v>
      </c>
      <c r="D217" s="130">
        <v>622</v>
      </c>
      <c r="E217" s="124">
        <v>40000</v>
      </c>
      <c r="F217" s="126"/>
      <c r="G217" s="127">
        <v>59900</v>
      </c>
      <c r="H217" s="110" t="s">
        <v>20</v>
      </c>
      <c r="I217" s="104">
        <v>0.66776293823038402</v>
      </c>
      <c r="J217" s="105" t="s">
        <v>21</v>
      </c>
      <c r="K217" s="106">
        <v>3800</v>
      </c>
      <c r="L217" s="126"/>
      <c r="M217" s="127">
        <v>5390</v>
      </c>
      <c r="N217" s="128" t="s">
        <v>20</v>
      </c>
      <c r="O217" s="104">
        <v>0.70482374768089051</v>
      </c>
      <c r="P217" s="111" t="s">
        <v>21</v>
      </c>
      <c r="Q217" s="102">
        <v>622</v>
      </c>
      <c r="R217" s="124">
        <v>51818</v>
      </c>
      <c r="S217" s="112">
        <v>59900</v>
      </c>
      <c r="T217" s="113" t="s">
        <v>20</v>
      </c>
      <c r="U217" s="104">
        <v>0.86505843071786315</v>
      </c>
      <c r="V217" s="105" t="s">
        <v>21</v>
      </c>
      <c r="W217" s="106">
        <v>4923</v>
      </c>
      <c r="X217" s="127">
        <v>5390</v>
      </c>
      <c r="Y217" s="126" t="s">
        <v>20</v>
      </c>
      <c r="Z217" s="104">
        <v>0.91317254174397033</v>
      </c>
      <c r="AA217" s="111" t="s">
        <v>21</v>
      </c>
    </row>
    <row r="218" spans="1:27" x14ac:dyDescent="0.25">
      <c r="A218" s="35">
        <v>394</v>
      </c>
      <c r="B218" s="95" t="s">
        <v>134</v>
      </c>
      <c r="C218" s="96" t="s">
        <v>48</v>
      </c>
      <c r="D218" s="130">
        <v>474</v>
      </c>
      <c r="E218" s="124">
        <v>20000</v>
      </c>
      <c r="F218" s="126"/>
      <c r="G218" s="127">
        <v>35820</v>
      </c>
      <c r="H218" s="110" t="s">
        <v>20</v>
      </c>
      <c r="I218" s="104">
        <v>0.55831937465103298</v>
      </c>
      <c r="J218" s="105" t="s">
        <v>21</v>
      </c>
      <c r="K218" s="106">
        <v>1900</v>
      </c>
      <c r="L218" s="126"/>
      <c r="M218" s="127">
        <v>3222</v>
      </c>
      <c r="N218" s="128" t="s">
        <v>20</v>
      </c>
      <c r="O218" s="104">
        <v>0.58938547486033521</v>
      </c>
      <c r="P218" s="111" t="s">
        <v>21</v>
      </c>
      <c r="Q218" s="102">
        <v>474</v>
      </c>
      <c r="R218" s="124">
        <v>30104</v>
      </c>
      <c r="S218" s="112">
        <v>35820</v>
      </c>
      <c r="T218" s="113" t="s">
        <v>20</v>
      </c>
      <c r="U218" s="104">
        <v>0.84039642657733105</v>
      </c>
      <c r="V218" s="105" t="s">
        <v>21</v>
      </c>
      <c r="W218" s="106">
        <v>2860</v>
      </c>
      <c r="X218" s="127">
        <v>3222</v>
      </c>
      <c r="Y218" s="126" t="s">
        <v>20</v>
      </c>
      <c r="Z218" s="104">
        <v>0.88733705772811922</v>
      </c>
      <c r="AA218" s="111" t="s">
        <v>21</v>
      </c>
    </row>
    <row r="219" spans="1:27" x14ac:dyDescent="0.25">
      <c r="A219" s="35">
        <v>396</v>
      </c>
      <c r="B219" s="95" t="s">
        <v>135</v>
      </c>
      <c r="C219" s="96" t="s">
        <v>136</v>
      </c>
      <c r="D219" s="130">
        <v>264</v>
      </c>
      <c r="E219" s="124">
        <v>10300</v>
      </c>
      <c r="F219" s="126"/>
      <c r="G219" s="127">
        <v>13320</v>
      </c>
      <c r="H219" s="110" t="s">
        <v>20</v>
      </c>
      <c r="I219" s="104">
        <v>0.77319819819819824</v>
      </c>
      <c r="J219" s="105" t="s">
        <v>23</v>
      </c>
      <c r="K219" s="106">
        <v>979</v>
      </c>
      <c r="L219" s="126"/>
      <c r="M219" s="127">
        <v>1197</v>
      </c>
      <c r="N219" s="128" t="s">
        <v>20</v>
      </c>
      <c r="O219" s="104">
        <v>0.81704260651629068</v>
      </c>
      <c r="P219" s="111" t="s">
        <v>23</v>
      </c>
      <c r="Q219" s="102">
        <v>264</v>
      </c>
      <c r="R219" s="124">
        <v>6296</v>
      </c>
      <c r="S219" s="112">
        <v>13320</v>
      </c>
      <c r="T219" s="113" t="s">
        <v>20</v>
      </c>
      <c r="U219" s="104">
        <v>0.47259759759759762</v>
      </c>
      <c r="V219" s="105" t="s">
        <v>21</v>
      </c>
      <c r="W219" s="106">
        <v>598</v>
      </c>
      <c r="X219" s="127">
        <v>1197</v>
      </c>
      <c r="Y219" s="126" t="s">
        <v>20</v>
      </c>
      <c r="Z219" s="104">
        <v>0.49874686716791977</v>
      </c>
      <c r="AA219" s="111" t="s">
        <v>23</v>
      </c>
    </row>
    <row r="220" spans="1:27" x14ac:dyDescent="0.25">
      <c r="A220" s="35">
        <v>398</v>
      </c>
      <c r="B220" s="97" t="s">
        <v>135</v>
      </c>
      <c r="C220" s="96" t="s">
        <v>137</v>
      </c>
      <c r="D220" s="130">
        <v>464</v>
      </c>
      <c r="E220" s="124">
        <v>10300</v>
      </c>
      <c r="F220" s="126"/>
      <c r="G220" s="127">
        <v>29160</v>
      </c>
      <c r="H220" s="110" t="s">
        <v>20</v>
      </c>
      <c r="I220" s="104">
        <v>0.35318930041152263</v>
      </c>
      <c r="J220" s="105" t="s">
        <v>21</v>
      </c>
      <c r="K220" s="106">
        <v>979</v>
      </c>
      <c r="L220" s="126"/>
      <c r="M220" s="127">
        <v>2628</v>
      </c>
      <c r="N220" s="128" t="s">
        <v>20</v>
      </c>
      <c r="O220" s="104">
        <v>0.37214611872146119</v>
      </c>
      <c r="P220" s="111" t="s">
        <v>21</v>
      </c>
      <c r="Q220" s="102">
        <v>464</v>
      </c>
      <c r="R220" s="124">
        <v>24445</v>
      </c>
      <c r="S220" s="112">
        <v>29160</v>
      </c>
      <c r="T220" s="113" t="s">
        <v>20</v>
      </c>
      <c r="U220" s="104">
        <v>0.83827160493827158</v>
      </c>
      <c r="V220" s="105" t="s">
        <v>23</v>
      </c>
      <c r="W220" s="106">
        <v>2322</v>
      </c>
      <c r="X220" s="127">
        <v>2628</v>
      </c>
      <c r="Y220" s="126" t="s">
        <v>20</v>
      </c>
      <c r="Z220" s="104">
        <v>0.88318112633181123</v>
      </c>
      <c r="AA220" s="111" t="s">
        <v>23</v>
      </c>
    </row>
    <row r="221" spans="1:27" x14ac:dyDescent="0.25">
      <c r="A221" s="35">
        <v>970</v>
      </c>
      <c r="B221" s="97" t="s">
        <v>135</v>
      </c>
      <c r="C221" s="96" t="s">
        <v>138</v>
      </c>
      <c r="D221" s="130">
        <v>464</v>
      </c>
      <c r="E221" s="124">
        <v>11900</v>
      </c>
      <c r="F221" s="126"/>
      <c r="G221" s="127">
        <v>29160</v>
      </c>
      <c r="H221" s="110" t="s">
        <v>20</v>
      </c>
      <c r="I221" s="104">
        <v>0.40805898491083675</v>
      </c>
      <c r="J221" s="105" t="s">
        <v>21</v>
      </c>
      <c r="K221" s="106">
        <v>1131</v>
      </c>
      <c r="L221" s="126"/>
      <c r="M221" s="127">
        <v>2628</v>
      </c>
      <c r="N221" s="128" t="s">
        <v>20</v>
      </c>
      <c r="O221" s="104">
        <v>0.4299847792998478</v>
      </c>
      <c r="P221" s="111" t="s">
        <v>21</v>
      </c>
      <c r="Q221" s="102">
        <v>464</v>
      </c>
      <c r="R221" s="124">
        <v>26744</v>
      </c>
      <c r="S221" s="112">
        <v>29160</v>
      </c>
      <c r="T221" s="113" t="s">
        <v>20</v>
      </c>
      <c r="U221" s="104">
        <v>0.91711248285322355</v>
      </c>
      <c r="V221" s="105" t="s">
        <v>23</v>
      </c>
      <c r="W221" s="106">
        <v>2541</v>
      </c>
      <c r="X221" s="127">
        <v>2628</v>
      </c>
      <c r="Y221" s="126" t="s">
        <v>20</v>
      </c>
      <c r="Z221" s="104">
        <v>0.9665144596651446</v>
      </c>
      <c r="AA221" s="111" t="s">
        <v>23</v>
      </c>
    </row>
    <row r="222" spans="1:27" x14ac:dyDescent="0.25">
      <c r="A222" s="35">
        <v>400</v>
      </c>
      <c r="B222" s="95" t="s">
        <v>139</v>
      </c>
      <c r="C222" s="96" t="s">
        <v>132</v>
      </c>
      <c r="D222" s="130">
        <v>621</v>
      </c>
      <c r="E222" s="124">
        <v>125000</v>
      </c>
      <c r="F222" s="126" t="s">
        <v>25</v>
      </c>
      <c r="G222" s="127">
        <v>116600</v>
      </c>
      <c r="H222" s="110" t="s">
        <v>20</v>
      </c>
      <c r="I222" s="104">
        <v>1.072032590051458</v>
      </c>
      <c r="J222" s="105" t="s">
        <v>62</v>
      </c>
      <c r="K222" s="106">
        <v>11875</v>
      </c>
      <c r="L222" s="126"/>
      <c r="M222" s="127">
        <v>8840</v>
      </c>
      <c r="N222" s="128" t="s">
        <v>20</v>
      </c>
      <c r="O222" s="104">
        <v>1.3432126696832578</v>
      </c>
      <c r="P222" s="111" t="s">
        <v>24</v>
      </c>
      <c r="Q222" s="102">
        <v>1221</v>
      </c>
      <c r="R222" s="124">
        <v>147005</v>
      </c>
      <c r="S222" s="112">
        <v>256600</v>
      </c>
      <c r="T222" s="113" t="s">
        <v>20</v>
      </c>
      <c r="U222" s="104">
        <v>0.57289166017147308</v>
      </c>
      <c r="V222" s="105" t="s">
        <v>140</v>
      </c>
      <c r="W222" s="106">
        <v>13965</v>
      </c>
      <c r="X222" s="127">
        <v>22030</v>
      </c>
      <c r="Y222" s="126" t="s">
        <v>20</v>
      </c>
      <c r="Z222" s="104">
        <v>0.63386291420789831</v>
      </c>
      <c r="AA222" s="111" t="s">
        <v>140</v>
      </c>
    </row>
    <row r="223" spans="1:27" x14ac:dyDescent="0.25">
      <c r="A223" s="35">
        <v>402</v>
      </c>
      <c r="B223" s="97" t="s">
        <v>139</v>
      </c>
      <c r="C223" s="96" t="s">
        <v>43</v>
      </c>
      <c r="D223" s="130">
        <v>621</v>
      </c>
      <c r="E223" s="124">
        <v>125000</v>
      </c>
      <c r="F223" s="126" t="s">
        <v>25</v>
      </c>
      <c r="G223" s="127">
        <v>116600</v>
      </c>
      <c r="H223" s="110" t="s">
        <v>20</v>
      </c>
      <c r="I223" s="104">
        <v>1.072032590051458</v>
      </c>
      <c r="J223" s="105" t="s">
        <v>62</v>
      </c>
      <c r="K223" s="106">
        <v>11875</v>
      </c>
      <c r="L223" s="126"/>
      <c r="M223" s="127">
        <v>8840</v>
      </c>
      <c r="N223" s="128" t="s">
        <v>20</v>
      </c>
      <c r="O223" s="104">
        <v>1.3432126696832578</v>
      </c>
      <c r="P223" s="111" t="s">
        <v>24</v>
      </c>
      <c r="Q223" s="102">
        <v>1221</v>
      </c>
      <c r="R223" s="124">
        <v>163635</v>
      </c>
      <c r="S223" s="112">
        <v>256600</v>
      </c>
      <c r="T223" s="113" t="s">
        <v>20</v>
      </c>
      <c r="U223" s="104">
        <v>0.63770070148090419</v>
      </c>
      <c r="V223" s="105" t="s">
        <v>21</v>
      </c>
      <c r="W223" s="106">
        <v>15545</v>
      </c>
      <c r="X223" s="127">
        <v>22030</v>
      </c>
      <c r="Y223" s="126" t="s">
        <v>20</v>
      </c>
      <c r="Z223" s="104">
        <v>0.70558329550612797</v>
      </c>
      <c r="AA223" s="111" t="s">
        <v>21</v>
      </c>
    </row>
    <row r="224" spans="1:27" x14ac:dyDescent="0.25">
      <c r="A224" s="35">
        <v>404</v>
      </c>
      <c r="B224" s="97" t="s">
        <v>139</v>
      </c>
      <c r="C224" s="96" t="s">
        <v>22</v>
      </c>
      <c r="D224" s="130">
        <v>621</v>
      </c>
      <c r="E224" s="124">
        <v>182000</v>
      </c>
      <c r="F224" s="126"/>
      <c r="G224" s="127">
        <v>116600</v>
      </c>
      <c r="H224" s="110" t="s">
        <v>20</v>
      </c>
      <c r="I224" s="104">
        <v>1.5608833619210978</v>
      </c>
      <c r="J224" s="105" t="s">
        <v>24</v>
      </c>
      <c r="K224" s="106">
        <v>17290</v>
      </c>
      <c r="L224" s="126"/>
      <c r="M224" s="127">
        <v>8840</v>
      </c>
      <c r="N224" s="128" t="s">
        <v>20</v>
      </c>
      <c r="O224" s="104">
        <v>1.9557692307692307</v>
      </c>
      <c r="P224" s="111" t="s">
        <v>24</v>
      </c>
      <c r="Q224" s="102">
        <v>1221</v>
      </c>
      <c r="R224" s="124">
        <v>142417</v>
      </c>
      <c r="S224" s="112">
        <v>256600</v>
      </c>
      <c r="T224" s="113" t="s">
        <v>20</v>
      </c>
      <c r="U224" s="104">
        <v>0.55501169134840223</v>
      </c>
      <c r="V224" s="105" t="s">
        <v>140</v>
      </c>
      <c r="W224" s="106">
        <v>13530</v>
      </c>
      <c r="X224" s="127">
        <v>22030</v>
      </c>
      <c r="Y224" s="126" t="s">
        <v>20</v>
      </c>
      <c r="Z224" s="104">
        <v>0.61411711302768957</v>
      </c>
      <c r="AA224" s="111" t="s">
        <v>140</v>
      </c>
    </row>
    <row r="225" spans="1:27" x14ac:dyDescent="0.25">
      <c r="A225" s="35">
        <v>406</v>
      </c>
      <c r="B225" s="97" t="s">
        <v>139</v>
      </c>
      <c r="C225" s="96" t="s">
        <v>53</v>
      </c>
      <c r="D225" s="130">
        <v>621</v>
      </c>
      <c r="E225" s="124">
        <v>182000</v>
      </c>
      <c r="F225" s="126"/>
      <c r="G225" s="127">
        <v>116600</v>
      </c>
      <c r="H225" s="110" t="s">
        <v>20</v>
      </c>
      <c r="I225" s="104">
        <v>1.5608833619210978</v>
      </c>
      <c r="J225" s="105" t="s">
        <v>24</v>
      </c>
      <c r="K225" s="106">
        <v>17290</v>
      </c>
      <c r="L225" s="126"/>
      <c r="M225" s="127">
        <v>8840</v>
      </c>
      <c r="N225" s="128" t="s">
        <v>20</v>
      </c>
      <c r="O225" s="104">
        <v>1.9557692307692307</v>
      </c>
      <c r="P225" s="111" t="s">
        <v>24</v>
      </c>
      <c r="Q225" s="102">
        <v>1221</v>
      </c>
      <c r="R225" s="124">
        <v>168936</v>
      </c>
      <c r="S225" s="112">
        <v>256600</v>
      </c>
      <c r="T225" s="113" t="s">
        <v>20</v>
      </c>
      <c r="U225" s="104">
        <v>0.65835931410756043</v>
      </c>
      <c r="V225" s="105" t="s">
        <v>21</v>
      </c>
      <c r="W225" s="106">
        <v>16049</v>
      </c>
      <c r="X225" s="127">
        <v>22030</v>
      </c>
      <c r="Y225" s="126" t="s">
        <v>20</v>
      </c>
      <c r="Z225" s="104">
        <v>0.7284611892873355</v>
      </c>
      <c r="AA225" s="111" t="s">
        <v>21</v>
      </c>
    </row>
    <row r="226" spans="1:27" x14ac:dyDescent="0.25">
      <c r="A226" s="35">
        <v>408</v>
      </c>
      <c r="B226" s="97" t="s">
        <v>139</v>
      </c>
      <c r="C226" s="96" t="s">
        <v>97</v>
      </c>
      <c r="D226" s="130">
        <v>621</v>
      </c>
      <c r="E226" s="124">
        <v>182000</v>
      </c>
      <c r="F226" s="126"/>
      <c r="G226" s="127">
        <v>116600</v>
      </c>
      <c r="H226" s="110" t="s">
        <v>20</v>
      </c>
      <c r="I226" s="104">
        <v>1.5608833619210978</v>
      </c>
      <c r="J226" s="105" t="s">
        <v>24</v>
      </c>
      <c r="K226" s="106">
        <v>17290</v>
      </c>
      <c r="L226" s="126"/>
      <c r="M226" s="127">
        <v>8840</v>
      </c>
      <c r="N226" s="128" t="s">
        <v>20</v>
      </c>
      <c r="O226" s="104">
        <v>1.9557692307692307</v>
      </c>
      <c r="P226" s="111" t="s">
        <v>24</v>
      </c>
      <c r="Q226" s="102">
        <v>1221</v>
      </c>
      <c r="R226" s="124">
        <v>187956</v>
      </c>
      <c r="S226" s="112">
        <v>256600</v>
      </c>
      <c r="T226" s="113" t="s">
        <v>20</v>
      </c>
      <c r="U226" s="104">
        <v>0.73248246297739672</v>
      </c>
      <c r="V226" s="105" t="s">
        <v>21</v>
      </c>
      <c r="W226" s="106">
        <v>17856</v>
      </c>
      <c r="X226" s="127">
        <v>22030</v>
      </c>
      <c r="Y226" s="126" t="s">
        <v>20</v>
      </c>
      <c r="Z226" s="104">
        <v>0.81048570131638675</v>
      </c>
      <c r="AA226" s="111" t="s">
        <v>21</v>
      </c>
    </row>
    <row r="227" spans="1:27" x14ac:dyDescent="0.25">
      <c r="A227" s="35">
        <v>410</v>
      </c>
      <c r="B227" s="97" t="s">
        <v>139</v>
      </c>
      <c r="C227" s="96" t="s">
        <v>99</v>
      </c>
      <c r="D227" s="130">
        <v>621</v>
      </c>
      <c r="E227" s="124">
        <v>182000</v>
      </c>
      <c r="F227" s="126"/>
      <c r="G227" s="127">
        <v>116600</v>
      </c>
      <c r="H227" s="110" t="s">
        <v>20</v>
      </c>
      <c r="I227" s="104">
        <v>1.5608833619210978</v>
      </c>
      <c r="J227" s="105" t="s">
        <v>24</v>
      </c>
      <c r="K227" s="106">
        <v>17290</v>
      </c>
      <c r="L227" s="126"/>
      <c r="M227" s="127">
        <v>8840</v>
      </c>
      <c r="N227" s="128" t="s">
        <v>20</v>
      </c>
      <c r="O227" s="104">
        <v>1.9557692307692307</v>
      </c>
      <c r="P227" s="111" t="s">
        <v>24</v>
      </c>
      <c r="Q227" s="102">
        <v>1221</v>
      </c>
      <c r="R227" s="124">
        <v>186778</v>
      </c>
      <c r="S227" s="112">
        <v>256600</v>
      </c>
      <c r="T227" s="113" t="s">
        <v>20</v>
      </c>
      <c r="U227" s="104">
        <v>0.72789166017147311</v>
      </c>
      <c r="V227" s="105" t="s">
        <v>21</v>
      </c>
      <c r="W227" s="106">
        <v>17744</v>
      </c>
      <c r="X227" s="127">
        <v>22030</v>
      </c>
      <c r="Y227" s="126" t="s">
        <v>20</v>
      </c>
      <c r="Z227" s="104">
        <v>0.80540172492056283</v>
      </c>
      <c r="AA227" s="111" t="s">
        <v>21</v>
      </c>
    </row>
    <row r="228" spans="1:27" x14ac:dyDescent="0.25">
      <c r="A228" s="35">
        <v>412</v>
      </c>
      <c r="B228" s="97" t="s">
        <v>139</v>
      </c>
      <c r="C228" s="96" t="s">
        <v>31</v>
      </c>
      <c r="D228" s="130">
        <v>821</v>
      </c>
      <c r="E228" s="124">
        <v>182000</v>
      </c>
      <c r="F228" s="126"/>
      <c r="G228" s="127">
        <v>154300</v>
      </c>
      <c r="H228" s="110" t="s">
        <v>20</v>
      </c>
      <c r="I228" s="104">
        <v>1.1795139338950098</v>
      </c>
      <c r="J228" s="105" t="s">
        <v>24</v>
      </c>
      <c r="K228" s="106">
        <v>17290</v>
      </c>
      <c r="L228" s="126"/>
      <c r="M228" s="127">
        <v>13390</v>
      </c>
      <c r="N228" s="128" t="s">
        <v>20</v>
      </c>
      <c r="O228" s="104">
        <v>1.2911874533233756</v>
      </c>
      <c r="P228" s="111" t="s">
        <v>24</v>
      </c>
      <c r="Q228" s="102">
        <v>1221</v>
      </c>
      <c r="R228" s="124">
        <v>237837</v>
      </c>
      <c r="S228" s="112">
        <v>256600</v>
      </c>
      <c r="T228" s="113" t="s">
        <v>20</v>
      </c>
      <c r="U228" s="104">
        <v>0.92687451286048328</v>
      </c>
      <c r="V228" s="105" t="s">
        <v>23</v>
      </c>
      <c r="W228" s="106">
        <v>22595</v>
      </c>
      <c r="X228" s="127">
        <v>22030</v>
      </c>
      <c r="Y228" s="126" t="s">
        <v>20</v>
      </c>
      <c r="Z228" s="104">
        <v>1.0256014525646846</v>
      </c>
      <c r="AA228" s="111" t="s">
        <v>62</v>
      </c>
    </row>
    <row r="229" spans="1:27" x14ac:dyDescent="0.25">
      <c r="A229" s="35">
        <v>414</v>
      </c>
      <c r="B229" s="97" t="s">
        <v>139</v>
      </c>
      <c r="C229" s="96" t="s">
        <v>88</v>
      </c>
      <c r="D229" s="130">
        <v>821</v>
      </c>
      <c r="E229" s="124">
        <v>182000</v>
      </c>
      <c r="F229" s="126"/>
      <c r="G229" s="127">
        <v>154300</v>
      </c>
      <c r="H229" s="110" t="s">
        <v>20</v>
      </c>
      <c r="I229" s="104">
        <v>1.1795139338950098</v>
      </c>
      <c r="J229" s="105" t="s">
        <v>24</v>
      </c>
      <c r="K229" s="106">
        <v>17290</v>
      </c>
      <c r="L229" s="126"/>
      <c r="M229" s="127">
        <v>13390</v>
      </c>
      <c r="N229" s="128" t="s">
        <v>20</v>
      </c>
      <c r="O229" s="104">
        <v>1.2911874533233756</v>
      </c>
      <c r="P229" s="111" t="s">
        <v>24</v>
      </c>
      <c r="Q229" s="102">
        <v>1221</v>
      </c>
      <c r="R229" s="124">
        <v>155336</v>
      </c>
      <c r="S229" s="112">
        <v>256600</v>
      </c>
      <c r="T229" s="113" t="s">
        <v>20</v>
      </c>
      <c r="U229" s="104">
        <v>0.60535853468433354</v>
      </c>
      <c r="V229" s="105" t="s">
        <v>140</v>
      </c>
      <c r="W229" s="106">
        <v>14757</v>
      </c>
      <c r="X229" s="127">
        <v>22030</v>
      </c>
      <c r="Y229" s="126" t="s">
        <v>20</v>
      </c>
      <c r="Z229" s="104">
        <v>0.66981389014979575</v>
      </c>
      <c r="AA229" s="111" t="s">
        <v>21</v>
      </c>
    </row>
    <row r="230" spans="1:27" x14ac:dyDescent="0.25">
      <c r="A230" s="35">
        <v>416</v>
      </c>
      <c r="B230" s="97" t="s">
        <v>139</v>
      </c>
      <c r="C230" s="96" t="s">
        <v>70</v>
      </c>
      <c r="D230" s="130">
        <v>621</v>
      </c>
      <c r="E230" s="124">
        <v>90500</v>
      </c>
      <c r="F230" s="126"/>
      <c r="G230" s="127">
        <v>116600</v>
      </c>
      <c r="H230" s="110" t="s">
        <v>20</v>
      </c>
      <c r="I230" s="104">
        <v>0.77614922813036025</v>
      </c>
      <c r="J230" s="105" t="s">
        <v>21</v>
      </c>
      <c r="K230" s="106">
        <v>8598</v>
      </c>
      <c r="L230" s="126"/>
      <c r="M230" s="127">
        <v>8840</v>
      </c>
      <c r="N230" s="128" t="s">
        <v>20</v>
      </c>
      <c r="O230" s="104">
        <v>0.97251131221719456</v>
      </c>
      <c r="P230" s="111" t="s">
        <v>23</v>
      </c>
      <c r="Q230" s="102">
        <v>1221</v>
      </c>
      <c r="R230" s="124">
        <v>170580</v>
      </c>
      <c r="S230" s="112">
        <v>256600</v>
      </c>
      <c r="T230" s="113" t="s">
        <v>20</v>
      </c>
      <c r="U230" s="104">
        <v>0.6647661730319564</v>
      </c>
      <c r="V230" s="105" t="s">
        <v>21</v>
      </c>
      <c r="W230" s="106">
        <v>16205</v>
      </c>
      <c r="X230" s="127">
        <v>22030</v>
      </c>
      <c r="Y230" s="126" t="s">
        <v>20</v>
      </c>
      <c r="Z230" s="104">
        <v>0.73554244212437581</v>
      </c>
      <c r="AA230" s="111" t="s">
        <v>21</v>
      </c>
    </row>
    <row r="231" spans="1:27" x14ac:dyDescent="0.25">
      <c r="A231" s="35">
        <v>418</v>
      </c>
      <c r="B231" s="97" t="s">
        <v>139</v>
      </c>
      <c r="C231" s="96" t="s">
        <v>34</v>
      </c>
      <c r="D231" s="130">
        <v>821</v>
      </c>
      <c r="E231" s="124">
        <v>90500</v>
      </c>
      <c r="F231" s="126"/>
      <c r="G231" s="127">
        <v>154300</v>
      </c>
      <c r="H231" s="110" t="s">
        <v>20</v>
      </c>
      <c r="I231" s="104">
        <v>0.58651328580686979</v>
      </c>
      <c r="J231" s="105" t="s">
        <v>140</v>
      </c>
      <c r="K231" s="106">
        <v>8598</v>
      </c>
      <c r="L231" s="126"/>
      <c r="M231" s="127">
        <v>13390</v>
      </c>
      <c r="N231" s="128" t="s">
        <v>20</v>
      </c>
      <c r="O231" s="104">
        <v>0.64204630321135181</v>
      </c>
      <c r="P231" s="111" t="s">
        <v>21</v>
      </c>
      <c r="Q231" s="102">
        <v>1021</v>
      </c>
      <c r="R231" s="124">
        <v>221134</v>
      </c>
      <c r="S231" s="112">
        <v>194500</v>
      </c>
      <c r="T231" s="113" t="s">
        <v>20</v>
      </c>
      <c r="U231" s="104">
        <v>1.1369305912596401</v>
      </c>
      <c r="V231" s="105" t="s">
        <v>62</v>
      </c>
      <c r="W231" s="106">
        <v>21008</v>
      </c>
      <c r="X231" s="127">
        <v>16840</v>
      </c>
      <c r="Y231" s="126" t="s">
        <v>20</v>
      </c>
      <c r="Z231" s="104">
        <v>1.2474465558194774</v>
      </c>
      <c r="AA231" s="111" t="s">
        <v>24</v>
      </c>
    </row>
    <row r="232" spans="1:27" x14ac:dyDescent="0.25">
      <c r="A232" s="35">
        <v>420</v>
      </c>
      <c r="B232" s="97" t="s">
        <v>139</v>
      </c>
      <c r="C232" s="96" t="s">
        <v>38</v>
      </c>
      <c r="D232" s="130">
        <v>821</v>
      </c>
      <c r="E232" s="124">
        <v>90500</v>
      </c>
      <c r="F232" s="126"/>
      <c r="G232" s="127">
        <v>154300</v>
      </c>
      <c r="H232" s="110" t="s">
        <v>20</v>
      </c>
      <c r="I232" s="104">
        <v>0.58651328580686979</v>
      </c>
      <c r="J232" s="105" t="s">
        <v>140</v>
      </c>
      <c r="K232" s="106">
        <v>8598</v>
      </c>
      <c r="L232" s="126"/>
      <c r="M232" s="127">
        <v>13390</v>
      </c>
      <c r="N232" s="128" t="s">
        <v>20</v>
      </c>
      <c r="O232" s="104">
        <v>0.64204630321135181</v>
      </c>
      <c r="P232" s="111" t="s">
        <v>21</v>
      </c>
      <c r="Q232" s="102">
        <v>821</v>
      </c>
      <c r="R232" s="124">
        <v>142076</v>
      </c>
      <c r="S232" s="112">
        <v>154300</v>
      </c>
      <c r="T232" s="113" t="s">
        <v>20</v>
      </c>
      <c r="U232" s="104">
        <v>0.92077122488658458</v>
      </c>
      <c r="V232" s="105" t="s">
        <v>23</v>
      </c>
      <c r="W232" s="106">
        <v>13497</v>
      </c>
      <c r="X232" s="127">
        <v>13390</v>
      </c>
      <c r="Y232" s="126" t="s">
        <v>20</v>
      </c>
      <c r="Z232" s="104">
        <v>1.007916355489171</v>
      </c>
      <c r="AA232" s="111" t="s">
        <v>62</v>
      </c>
    </row>
    <row r="233" spans="1:27" x14ac:dyDescent="0.25">
      <c r="A233" s="35">
        <v>422</v>
      </c>
      <c r="B233" s="97" t="s">
        <v>139</v>
      </c>
      <c r="C233" s="96" t="s">
        <v>48</v>
      </c>
      <c r="D233" s="130">
        <v>421</v>
      </c>
      <c r="E233" s="124">
        <v>15400</v>
      </c>
      <c r="F233" s="126"/>
      <c r="G233" s="127">
        <v>77900</v>
      </c>
      <c r="H233" s="110" t="s">
        <v>20</v>
      </c>
      <c r="I233" s="104">
        <v>0.1976765083440308</v>
      </c>
      <c r="J233" s="105" t="s">
        <v>140</v>
      </c>
      <c r="K233" s="106">
        <v>1463</v>
      </c>
      <c r="L233" s="126"/>
      <c r="M233" s="127">
        <v>6700</v>
      </c>
      <c r="N233" s="128" t="s">
        <v>20</v>
      </c>
      <c r="O233" s="104">
        <v>0.21820895522388059</v>
      </c>
      <c r="P233" s="111" t="s">
        <v>140</v>
      </c>
      <c r="Q233" s="102">
        <v>421</v>
      </c>
      <c r="R233" s="124">
        <v>48705</v>
      </c>
      <c r="S233" s="112">
        <v>77900</v>
      </c>
      <c r="T233" s="113" t="s">
        <v>20</v>
      </c>
      <c r="U233" s="104">
        <v>0.62521181001283699</v>
      </c>
      <c r="V233" s="105" t="s">
        <v>21</v>
      </c>
      <c r="W233" s="106">
        <v>4627</v>
      </c>
      <c r="X233" s="127">
        <v>6700</v>
      </c>
      <c r="Y233" s="126" t="s">
        <v>20</v>
      </c>
      <c r="Z233" s="104">
        <v>0.69044776119402984</v>
      </c>
      <c r="AA233" s="111" t="s">
        <v>21</v>
      </c>
    </row>
    <row r="234" spans="1:27" x14ac:dyDescent="0.25">
      <c r="A234" s="35">
        <v>1064</v>
      </c>
      <c r="B234" s="95" t="s">
        <v>141</v>
      </c>
      <c r="C234" s="96" t="s">
        <v>136</v>
      </c>
      <c r="D234" s="130">
        <v>264</v>
      </c>
      <c r="E234" s="124">
        <v>3100</v>
      </c>
      <c r="F234" s="126"/>
      <c r="G234" s="127">
        <v>13320</v>
      </c>
      <c r="H234" s="110" t="s">
        <v>20</v>
      </c>
      <c r="I234" s="104">
        <v>0.23265765765765767</v>
      </c>
      <c r="J234" s="105" t="s">
        <v>21</v>
      </c>
      <c r="K234" s="106">
        <v>295</v>
      </c>
      <c r="L234" s="126"/>
      <c r="M234" s="127">
        <v>1197</v>
      </c>
      <c r="N234" s="128" t="s">
        <v>20</v>
      </c>
      <c r="O234" s="104">
        <v>0.24561403508771928</v>
      </c>
      <c r="P234" s="111" t="s">
        <v>21</v>
      </c>
      <c r="Q234" s="102">
        <v>264</v>
      </c>
      <c r="R234" s="124">
        <v>4335</v>
      </c>
      <c r="S234" s="112">
        <v>13320</v>
      </c>
      <c r="T234" s="113" t="s">
        <v>20</v>
      </c>
      <c r="U234" s="104">
        <v>0.32537537537537536</v>
      </c>
      <c r="V234" s="105" t="s">
        <v>21</v>
      </c>
      <c r="W234" s="106">
        <v>412</v>
      </c>
      <c r="X234" s="127">
        <v>1197</v>
      </c>
      <c r="Y234" s="126" t="s">
        <v>20</v>
      </c>
      <c r="Z234" s="104">
        <v>0.34335839598997492</v>
      </c>
      <c r="AA234" s="111" t="s">
        <v>21</v>
      </c>
    </row>
    <row r="235" spans="1:27" x14ac:dyDescent="0.25">
      <c r="A235" s="35">
        <v>424</v>
      </c>
      <c r="B235" s="95" t="s">
        <v>142</v>
      </c>
      <c r="C235" s="96" t="s">
        <v>133</v>
      </c>
      <c r="D235" s="130">
        <v>264</v>
      </c>
      <c r="E235" s="124">
        <v>3570</v>
      </c>
      <c r="F235" s="126"/>
      <c r="G235" s="127">
        <v>13320</v>
      </c>
      <c r="H235" s="110" t="s">
        <v>20</v>
      </c>
      <c r="I235" s="104">
        <v>0.26794294294294296</v>
      </c>
      <c r="J235" s="105" t="s">
        <v>21</v>
      </c>
      <c r="K235" s="106">
        <v>339</v>
      </c>
      <c r="L235" s="126"/>
      <c r="M235" s="127">
        <v>1197</v>
      </c>
      <c r="N235" s="128" t="s">
        <v>20</v>
      </c>
      <c r="O235" s="104">
        <v>0.28237259816207183</v>
      </c>
      <c r="P235" s="111" t="s">
        <v>21</v>
      </c>
      <c r="Q235" s="102">
        <v>264</v>
      </c>
      <c r="R235" s="124">
        <v>4191</v>
      </c>
      <c r="S235" s="112">
        <v>13320</v>
      </c>
      <c r="T235" s="113" t="s">
        <v>20</v>
      </c>
      <c r="U235" s="104">
        <v>0.31456456456456455</v>
      </c>
      <c r="V235" s="105" t="s">
        <v>21</v>
      </c>
      <c r="W235" s="106">
        <v>398</v>
      </c>
      <c r="X235" s="127">
        <v>1197</v>
      </c>
      <c r="Y235" s="126" t="s">
        <v>20</v>
      </c>
      <c r="Z235" s="104">
        <v>0.33166248955722638</v>
      </c>
      <c r="AA235" s="111" t="s">
        <v>21</v>
      </c>
    </row>
    <row r="236" spans="1:27" x14ac:dyDescent="0.25">
      <c r="A236" s="35">
        <v>426</v>
      </c>
      <c r="B236" s="95" t="s">
        <v>143</v>
      </c>
      <c r="C236" s="96" t="s">
        <v>144</v>
      </c>
      <c r="D236" s="130">
        <v>432</v>
      </c>
      <c r="E236" s="124">
        <v>12000</v>
      </c>
      <c r="F236" s="126"/>
      <c r="G236" s="127">
        <v>32400</v>
      </c>
      <c r="H236" s="110" t="s">
        <v>20</v>
      </c>
      <c r="I236" s="104">
        <v>0.37033950617283951</v>
      </c>
      <c r="J236" s="105" t="s">
        <v>21</v>
      </c>
      <c r="K236" s="106">
        <v>1140</v>
      </c>
      <c r="L236" s="126"/>
      <c r="M236" s="127">
        <v>2920</v>
      </c>
      <c r="N236" s="128" t="s">
        <v>20</v>
      </c>
      <c r="O236" s="104">
        <v>0.39006849315068493</v>
      </c>
      <c r="P236" s="111" t="s">
        <v>21</v>
      </c>
      <c r="Q236" s="102">
        <v>422</v>
      </c>
      <c r="R236" s="124">
        <v>17170</v>
      </c>
      <c r="S236" s="112">
        <v>37810</v>
      </c>
      <c r="T236" s="113" t="s">
        <v>32</v>
      </c>
      <c r="U236" s="104">
        <v>0.45408622057656706</v>
      </c>
      <c r="V236" s="105" t="s">
        <v>21</v>
      </c>
      <c r="W236" s="106">
        <v>1631</v>
      </c>
      <c r="X236" s="127">
        <v>3401</v>
      </c>
      <c r="Y236" s="126" t="s">
        <v>32</v>
      </c>
      <c r="Z236" s="104">
        <v>0.47927080270508676</v>
      </c>
      <c r="AA236" s="111" t="s">
        <v>21</v>
      </c>
    </row>
    <row r="237" spans="1:27" x14ac:dyDescent="0.25">
      <c r="A237" s="35">
        <v>428</v>
      </c>
      <c r="B237" s="95" t="s">
        <v>145</v>
      </c>
      <c r="C237" s="96" t="s">
        <v>48</v>
      </c>
      <c r="D237" s="130">
        <v>632</v>
      </c>
      <c r="E237" s="124">
        <v>56500</v>
      </c>
      <c r="F237" s="126"/>
      <c r="G237" s="127">
        <v>50000</v>
      </c>
      <c r="H237" s="110" t="s">
        <v>20</v>
      </c>
      <c r="I237" s="104">
        <v>1.12998</v>
      </c>
      <c r="J237" s="105" t="s">
        <v>24</v>
      </c>
      <c r="K237" s="106">
        <v>5368</v>
      </c>
      <c r="L237" s="126"/>
      <c r="M237" s="127">
        <v>4500</v>
      </c>
      <c r="N237" s="128" t="s">
        <v>20</v>
      </c>
      <c r="O237" s="104">
        <v>1.1926666666666668</v>
      </c>
      <c r="P237" s="111" t="s">
        <v>24</v>
      </c>
      <c r="Q237" s="102">
        <v>632</v>
      </c>
      <c r="R237" s="124">
        <v>36604</v>
      </c>
      <c r="S237" s="112">
        <v>50000</v>
      </c>
      <c r="T237" s="113" t="s">
        <v>20</v>
      </c>
      <c r="U237" s="104">
        <v>0.73206000000000004</v>
      </c>
      <c r="V237" s="105" t="s">
        <v>23</v>
      </c>
      <c r="W237" s="106">
        <v>3477</v>
      </c>
      <c r="X237" s="127">
        <v>4500</v>
      </c>
      <c r="Y237" s="126" t="s">
        <v>20</v>
      </c>
      <c r="Z237" s="104">
        <v>0.77244444444444449</v>
      </c>
      <c r="AA237" s="111" t="s">
        <v>23</v>
      </c>
    </row>
    <row r="238" spans="1:27" x14ac:dyDescent="0.25">
      <c r="A238" s="35">
        <v>430</v>
      </c>
      <c r="B238" s="97" t="s">
        <v>145</v>
      </c>
      <c r="C238" s="96" t="s">
        <v>146</v>
      </c>
      <c r="D238" s="130">
        <v>432</v>
      </c>
      <c r="E238" s="124">
        <v>31500</v>
      </c>
      <c r="F238" s="126"/>
      <c r="G238" s="127">
        <v>32400</v>
      </c>
      <c r="H238" s="110" t="s">
        <v>20</v>
      </c>
      <c r="I238" s="104">
        <v>0.97219135802469137</v>
      </c>
      <c r="J238" s="105" t="s">
        <v>23</v>
      </c>
      <c r="K238" s="106">
        <v>2993</v>
      </c>
      <c r="L238" s="126"/>
      <c r="M238" s="127">
        <v>2920</v>
      </c>
      <c r="N238" s="128" t="s">
        <v>20</v>
      </c>
      <c r="O238" s="104">
        <v>1.0246575342465754</v>
      </c>
      <c r="P238" s="111" t="s">
        <v>62</v>
      </c>
      <c r="Q238" s="102">
        <v>432</v>
      </c>
      <c r="R238" s="124">
        <v>36362</v>
      </c>
      <c r="S238" s="112">
        <v>32400</v>
      </c>
      <c r="T238" s="113" t="s">
        <v>20</v>
      </c>
      <c r="U238" s="104">
        <v>1.1222530864197531</v>
      </c>
      <c r="V238" s="105" t="s">
        <v>24</v>
      </c>
      <c r="W238" s="106">
        <v>3454</v>
      </c>
      <c r="X238" s="127">
        <v>2920</v>
      </c>
      <c r="Y238" s="126" t="s">
        <v>20</v>
      </c>
      <c r="Z238" s="104">
        <v>1.1825342465753426</v>
      </c>
      <c r="AA238" s="111" t="s">
        <v>24</v>
      </c>
    </row>
    <row r="239" spans="1:27" x14ac:dyDescent="0.25">
      <c r="A239" s="35">
        <v>432</v>
      </c>
      <c r="B239" s="95" t="s">
        <v>147</v>
      </c>
      <c r="C239" s="96" t="s">
        <v>99</v>
      </c>
      <c r="D239" s="130">
        <v>474</v>
      </c>
      <c r="E239" s="124">
        <v>19000</v>
      </c>
      <c r="F239" s="126"/>
      <c r="G239" s="127">
        <v>35820</v>
      </c>
      <c r="H239" s="110" t="s">
        <v>20</v>
      </c>
      <c r="I239" s="104">
        <v>0.53040201005025123</v>
      </c>
      <c r="J239" s="105" t="s">
        <v>21</v>
      </c>
      <c r="K239" s="106">
        <v>1805</v>
      </c>
      <c r="L239" s="126"/>
      <c r="M239" s="127">
        <v>3222</v>
      </c>
      <c r="N239" s="128" t="s">
        <v>20</v>
      </c>
      <c r="O239" s="104">
        <v>0.5599006828057107</v>
      </c>
      <c r="P239" s="111" t="s">
        <v>21</v>
      </c>
      <c r="Q239" s="102">
        <v>474</v>
      </c>
      <c r="R239" s="124">
        <v>26284</v>
      </c>
      <c r="S239" s="112">
        <v>35820</v>
      </c>
      <c r="T239" s="113" t="s">
        <v>20</v>
      </c>
      <c r="U239" s="104">
        <v>0.73375209380234507</v>
      </c>
      <c r="V239" s="105" t="s">
        <v>21</v>
      </c>
      <c r="W239" s="106">
        <v>2497</v>
      </c>
      <c r="X239" s="127">
        <v>3222</v>
      </c>
      <c r="Y239" s="126" t="s">
        <v>20</v>
      </c>
      <c r="Z239" s="104">
        <v>0.77467411545623832</v>
      </c>
      <c r="AA239" s="111" t="s">
        <v>21</v>
      </c>
    </row>
    <row r="240" spans="1:27" x14ac:dyDescent="0.25">
      <c r="A240" s="35">
        <v>434</v>
      </c>
      <c r="B240" s="97" t="s">
        <v>147</v>
      </c>
      <c r="C240" s="96" t="s">
        <v>31</v>
      </c>
      <c r="D240" s="130">
        <v>474</v>
      </c>
      <c r="E240" s="124">
        <v>22000</v>
      </c>
      <c r="F240" s="126"/>
      <c r="G240" s="127">
        <v>35820</v>
      </c>
      <c r="H240" s="110" t="s">
        <v>20</v>
      </c>
      <c r="I240" s="104">
        <v>0.61415410385259628</v>
      </c>
      <c r="J240" s="105" t="s">
        <v>21</v>
      </c>
      <c r="K240" s="106">
        <v>2090</v>
      </c>
      <c r="L240" s="126"/>
      <c r="M240" s="127">
        <v>3222</v>
      </c>
      <c r="N240" s="128" t="s">
        <v>20</v>
      </c>
      <c r="O240" s="104">
        <v>0.64835505896958412</v>
      </c>
      <c r="P240" s="111" t="s">
        <v>21</v>
      </c>
      <c r="Q240" s="102">
        <v>474</v>
      </c>
      <c r="R240" s="124">
        <v>25930</v>
      </c>
      <c r="S240" s="112">
        <v>35820</v>
      </c>
      <c r="T240" s="113" t="s">
        <v>20</v>
      </c>
      <c r="U240" s="104">
        <v>0.72386934673366832</v>
      </c>
      <c r="V240" s="105" t="s">
        <v>21</v>
      </c>
      <c r="W240" s="106">
        <v>2463</v>
      </c>
      <c r="X240" s="127">
        <v>3222</v>
      </c>
      <c r="Y240" s="126" t="s">
        <v>20</v>
      </c>
      <c r="Z240" s="104">
        <v>0.76412166356300437</v>
      </c>
      <c r="AA240" s="111" t="s">
        <v>21</v>
      </c>
    </row>
    <row r="241" spans="1:27" x14ac:dyDescent="0.25">
      <c r="A241" s="35">
        <v>436</v>
      </c>
      <c r="B241" s="95" t="s">
        <v>148</v>
      </c>
      <c r="C241" s="96" t="s">
        <v>34</v>
      </c>
      <c r="D241" s="130">
        <v>422</v>
      </c>
      <c r="E241" s="124">
        <v>30000</v>
      </c>
      <c r="F241" s="126"/>
      <c r="G241" s="127">
        <v>39800</v>
      </c>
      <c r="H241" s="110" t="s">
        <v>20</v>
      </c>
      <c r="I241" s="104">
        <v>0.75374371859296485</v>
      </c>
      <c r="J241" s="105" t="s">
        <v>21</v>
      </c>
      <c r="K241" s="106">
        <v>2850</v>
      </c>
      <c r="L241" s="126"/>
      <c r="M241" s="127">
        <v>3580</v>
      </c>
      <c r="N241" s="128" t="s">
        <v>20</v>
      </c>
      <c r="O241" s="104">
        <v>0.79581005586592179</v>
      </c>
      <c r="P241" s="111" t="s">
        <v>21</v>
      </c>
      <c r="Q241" s="102">
        <v>422</v>
      </c>
      <c r="R241" s="124">
        <v>35091</v>
      </c>
      <c r="S241" s="112">
        <v>36500</v>
      </c>
      <c r="T241" s="113" t="s">
        <v>20</v>
      </c>
      <c r="U241" s="104">
        <v>0.96136986301369864</v>
      </c>
      <c r="V241" s="105" t="s">
        <v>23</v>
      </c>
      <c r="W241" s="106">
        <v>3334</v>
      </c>
      <c r="X241" s="127">
        <v>3580</v>
      </c>
      <c r="Y241" s="126" t="s">
        <v>20</v>
      </c>
      <c r="Z241" s="104">
        <v>0.9310055865921788</v>
      </c>
      <c r="AA241" s="111" t="s">
        <v>21</v>
      </c>
    </row>
    <row r="242" spans="1:27" x14ac:dyDescent="0.25">
      <c r="A242" s="35">
        <v>438</v>
      </c>
      <c r="B242" s="97" t="s">
        <v>148</v>
      </c>
      <c r="C242" s="96" t="s">
        <v>149</v>
      </c>
      <c r="D242" s="130">
        <v>422</v>
      </c>
      <c r="E242" s="124">
        <v>29000</v>
      </c>
      <c r="F242" s="126"/>
      <c r="G242" s="127">
        <v>39800</v>
      </c>
      <c r="H242" s="110" t="s">
        <v>20</v>
      </c>
      <c r="I242" s="104">
        <v>0.72861809045226134</v>
      </c>
      <c r="J242" s="105" t="s">
        <v>21</v>
      </c>
      <c r="K242" s="106">
        <v>2755</v>
      </c>
      <c r="L242" s="126"/>
      <c r="M242" s="127">
        <v>3580</v>
      </c>
      <c r="N242" s="128" t="s">
        <v>20</v>
      </c>
      <c r="O242" s="104">
        <v>0.76927374301675977</v>
      </c>
      <c r="P242" s="111" t="s">
        <v>21</v>
      </c>
      <c r="Q242" s="102">
        <v>422</v>
      </c>
      <c r="R242" s="124">
        <v>41840</v>
      </c>
      <c r="S242" s="112">
        <v>36500</v>
      </c>
      <c r="T242" s="113" t="s">
        <v>20</v>
      </c>
      <c r="U242" s="104">
        <v>1.1462739726027398</v>
      </c>
      <c r="V242" s="105" t="s">
        <v>24</v>
      </c>
      <c r="W242" s="106">
        <v>3975</v>
      </c>
      <c r="X242" s="127">
        <v>3580</v>
      </c>
      <c r="Y242" s="126" t="s">
        <v>20</v>
      </c>
      <c r="Z242" s="104">
        <v>1.1100558659217876</v>
      </c>
      <c r="AA242" s="111" t="s">
        <v>24</v>
      </c>
    </row>
    <row r="243" spans="1:27" x14ac:dyDescent="0.25">
      <c r="A243" s="35">
        <v>440</v>
      </c>
      <c r="B243" s="97" t="s">
        <v>148</v>
      </c>
      <c r="C243" s="96" t="s">
        <v>38</v>
      </c>
      <c r="D243" s="130">
        <v>422</v>
      </c>
      <c r="E243" s="124">
        <v>37000</v>
      </c>
      <c r="F243" s="126"/>
      <c r="G243" s="127">
        <v>39800</v>
      </c>
      <c r="H243" s="110" t="s">
        <v>20</v>
      </c>
      <c r="I243" s="104">
        <v>0.92962311557788946</v>
      </c>
      <c r="J243" s="105" t="s">
        <v>21</v>
      </c>
      <c r="K243" s="106">
        <v>3515</v>
      </c>
      <c r="L243" s="126"/>
      <c r="M243" s="127">
        <v>3580</v>
      </c>
      <c r="N243" s="128" t="s">
        <v>20</v>
      </c>
      <c r="O243" s="104">
        <v>0.98156424581005586</v>
      </c>
      <c r="P243" s="111" t="s">
        <v>23</v>
      </c>
      <c r="Q243" s="102">
        <v>422</v>
      </c>
      <c r="R243" s="124">
        <v>39348</v>
      </c>
      <c r="S243" s="112">
        <v>39800</v>
      </c>
      <c r="T243" s="113" t="s">
        <v>20</v>
      </c>
      <c r="U243" s="104">
        <v>0.98861809045226134</v>
      </c>
      <c r="V243" s="105" t="s">
        <v>23</v>
      </c>
      <c r="W243" s="106">
        <v>3738</v>
      </c>
      <c r="X243" s="127">
        <v>3580</v>
      </c>
      <c r="Y243" s="126" t="s">
        <v>20</v>
      </c>
      <c r="Z243" s="104">
        <v>1.043854748603352</v>
      </c>
      <c r="AA243" s="111" t="s">
        <v>24</v>
      </c>
    </row>
    <row r="244" spans="1:27" x14ac:dyDescent="0.25">
      <c r="A244" s="35">
        <v>442</v>
      </c>
      <c r="B244" s="97" t="s">
        <v>148</v>
      </c>
      <c r="C244" s="96" t="s">
        <v>136</v>
      </c>
      <c r="D244" s="130">
        <v>432</v>
      </c>
      <c r="E244" s="124">
        <v>16900</v>
      </c>
      <c r="F244" s="126"/>
      <c r="G244" s="127">
        <v>32400</v>
      </c>
      <c r="H244" s="110" t="s">
        <v>20</v>
      </c>
      <c r="I244" s="104">
        <v>0.52157407407407408</v>
      </c>
      <c r="J244" s="105" t="s">
        <v>23</v>
      </c>
      <c r="K244" s="106">
        <v>1606</v>
      </c>
      <c r="L244" s="126"/>
      <c r="M244" s="127">
        <v>2920</v>
      </c>
      <c r="N244" s="128" t="s">
        <v>20</v>
      </c>
      <c r="O244" s="104">
        <v>0.54965753424657537</v>
      </c>
      <c r="P244" s="111" t="s">
        <v>23</v>
      </c>
      <c r="Q244" s="102">
        <v>432</v>
      </c>
      <c r="R244" s="124">
        <v>22805</v>
      </c>
      <c r="S244" s="112">
        <v>32400</v>
      </c>
      <c r="T244" s="113" t="s">
        <v>20</v>
      </c>
      <c r="U244" s="104">
        <v>0.70382716049382721</v>
      </c>
      <c r="V244" s="105" t="s">
        <v>23</v>
      </c>
      <c r="W244" s="106">
        <v>2166</v>
      </c>
      <c r="X244" s="127">
        <v>2920</v>
      </c>
      <c r="Y244" s="126" t="s">
        <v>20</v>
      </c>
      <c r="Z244" s="104">
        <v>0.74143835616438358</v>
      </c>
      <c r="AA244" s="111" t="s">
        <v>23</v>
      </c>
    </row>
    <row r="245" spans="1:27" x14ac:dyDescent="0.25">
      <c r="A245" s="35">
        <v>444</v>
      </c>
      <c r="B245" s="95" t="s">
        <v>150</v>
      </c>
      <c r="C245" s="96" t="s">
        <v>144</v>
      </c>
      <c r="D245" s="130">
        <v>264</v>
      </c>
      <c r="E245" s="124">
        <v>2100</v>
      </c>
      <c r="F245" s="126"/>
      <c r="G245" s="127">
        <v>13320</v>
      </c>
      <c r="H245" s="110" t="s">
        <v>20</v>
      </c>
      <c r="I245" s="104">
        <v>0.15758258258258259</v>
      </c>
      <c r="J245" s="105" t="s">
        <v>21</v>
      </c>
      <c r="K245" s="106">
        <v>200</v>
      </c>
      <c r="L245" s="126"/>
      <c r="M245" s="127">
        <v>1197</v>
      </c>
      <c r="N245" s="128" t="s">
        <v>20</v>
      </c>
      <c r="O245" s="104">
        <v>0.16624895572263992</v>
      </c>
      <c r="P245" s="111" t="s">
        <v>21</v>
      </c>
      <c r="Q245" s="102">
        <v>264</v>
      </c>
      <c r="R245" s="124">
        <v>4575</v>
      </c>
      <c r="S245" s="112">
        <v>13320</v>
      </c>
      <c r="T245" s="113" t="s">
        <v>20</v>
      </c>
      <c r="U245" s="104">
        <v>0.34339339339339342</v>
      </c>
      <c r="V245" s="105" t="s">
        <v>21</v>
      </c>
      <c r="W245" s="106">
        <v>435</v>
      </c>
      <c r="X245" s="127">
        <v>1197</v>
      </c>
      <c r="Y245" s="126" t="s">
        <v>20</v>
      </c>
      <c r="Z245" s="104">
        <v>0.36257309941520466</v>
      </c>
      <c r="AA245" s="111" t="s">
        <v>21</v>
      </c>
    </row>
    <row r="246" spans="1:27" x14ac:dyDescent="0.25">
      <c r="A246" s="35">
        <v>1134</v>
      </c>
      <c r="B246" s="95" t="s">
        <v>151</v>
      </c>
      <c r="C246" s="96" t="s">
        <v>99</v>
      </c>
      <c r="D246" s="130">
        <v>464</v>
      </c>
      <c r="E246" s="124">
        <v>3600</v>
      </c>
      <c r="F246" s="126"/>
      <c r="G246" s="127">
        <v>29160</v>
      </c>
      <c r="H246" s="110" t="s">
        <v>20</v>
      </c>
      <c r="I246" s="104">
        <v>0.12342249657064472</v>
      </c>
      <c r="J246" s="105" t="s">
        <v>21</v>
      </c>
      <c r="K246" s="106">
        <v>342</v>
      </c>
      <c r="L246" s="126"/>
      <c r="M246" s="127">
        <v>2628</v>
      </c>
      <c r="N246" s="128" t="s">
        <v>20</v>
      </c>
      <c r="O246" s="104">
        <v>0.12975646879756469</v>
      </c>
      <c r="P246" s="111" t="s">
        <v>21</v>
      </c>
      <c r="Q246" s="114">
        <v>464</v>
      </c>
      <c r="R246" s="124">
        <v>4641</v>
      </c>
      <c r="S246" s="112">
        <v>29160</v>
      </c>
      <c r="T246" s="113" t="s">
        <v>20</v>
      </c>
      <c r="U246" s="104">
        <v>0.15912208504801098</v>
      </c>
      <c r="V246" s="105" t="s">
        <v>21</v>
      </c>
      <c r="W246" s="106">
        <v>441</v>
      </c>
      <c r="X246" s="127">
        <v>2628</v>
      </c>
      <c r="Y246" s="126" t="s">
        <v>20</v>
      </c>
      <c r="Z246" s="104">
        <v>0.16742770167427701</v>
      </c>
      <c r="AA246" s="111" t="s">
        <v>21</v>
      </c>
    </row>
    <row r="247" spans="1:27" x14ac:dyDescent="0.25">
      <c r="A247" s="35">
        <v>446</v>
      </c>
      <c r="B247" s="95" t="s">
        <v>152</v>
      </c>
      <c r="C247" s="96" t="s">
        <v>136</v>
      </c>
      <c r="D247" s="130">
        <v>464</v>
      </c>
      <c r="E247" s="124">
        <v>9700</v>
      </c>
      <c r="F247" s="126"/>
      <c r="G247" s="127">
        <v>29160</v>
      </c>
      <c r="H247" s="110" t="s">
        <v>20</v>
      </c>
      <c r="I247" s="104">
        <v>0.33261316872427982</v>
      </c>
      <c r="J247" s="105" t="s">
        <v>21</v>
      </c>
      <c r="K247" s="106">
        <v>922</v>
      </c>
      <c r="L247" s="126"/>
      <c r="M247" s="127">
        <v>2628</v>
      </c>
      <c r="N247" s="128" t="s">
        <v>20</v>
      </c>
      <c r="O247" s="104">
        <v>0.3504566210045662</v>
      </c>
      <c r="P247" s="111" t="s">
        <v>21</v>
      </c>
      <c r="Q247" s="102">
        <v>464</v>
      </c>
      <c r="R247" s="124">
        <v>20951</v>
      </c>
      <c r="S247" s="112">
        <v>29160</v>
      </c>
      <c r="T247" s="113" t="s">
        <v>20</v>
      </c>
      <c r="U247" s="104">
        <v>0.71844993141289437</v>
      </c>
      <c r="V247" s="105" t="s">
        <v>23</v>
      </c>
      <c r="W247" s="106">
        <v>1990</v>
      </c>
      <c r="X247" s="127">
        <v>2628</v>
      </c>
      <c r="Y247" s="126" t="s">
        <v>20</v>
      </c>
      <c r="Z247" s="104">
        <v>0.75684931506849318</v>
      </c>
      <c r="AA247" s="111" t="s">
        <v>23</v>
      </c>
    </row>
    <row r="248" spans="1:27" x14ac:dyDescent="0.25">
      <c r="A248" s="35">
        <v>448</v>
      </c>
      <c r="B248" s="97" t="s">
        <v>152</v>
      </c>
      <c r="C248" s="96" t="s">
        <v>48</v>
      </c>
      <c r="D248" s="130">
        <v>464</v>
      </c>
      <c r="E248" s="124">
        <v>16000</v>
      </c>
      <c r="F248" s="126"/>
      <c r="G248" s="127">
        <v>29160</v>
      </c>
      <c r="H248" s="110" t="s">
        <v>20</v>
      </c>
      <c r="I248" s="104">
        <v>0.54866255144032927</v>
      </c>
      <c r="J248" s="105" t="s">
        <v>23</v>
      </c>
      <c r="K248" s="106">
        <v>1520</v>
      </c>
      <c r="L248" s="126"/>
      <c r="M248" s="127">
        <v>2628</v>
      </c>
      <c r="N248" s="128" t="s">
        <v>20</v>
      </c>
      <c r="O248" s="104">
        <v>0.57800608828006084</v>
      </c>
      <c r="P248" s="111" t="s">
        <v>23</v>
      </c>
      <c r="Q248" s="102">
        <v>464</v>
      </c>
      <c r="R248" s="124">
        <v>22711</v>
      </c>
      <c r="S248" s="112">
        <v>29160</v>
      </c>
      <c r="T248" s="113" t="s">
        <v>20</v>
      </c>
      <c r="U248" s="104">
        <v>0.7788065843621399</v>
      </c>
      <c r="V248" s="105" t="s">
        <v>23</v>
      </c>
      <c r="W248" s="106">
        <v>2158</v>
      </c>
      <c r="X248" s="127">
        <v>2628</v>
      </c>
      <c r="Y248" s="126" t="s">
        <v>20</v>
      </c>
      <c r="Z248" s="104">
        <v>0.82077625570776258</v>
      </c>
      <c r="AA248" s="111" t="s">
        <v>23</v>
      </c>
    </row>
    <row r="249" spans="1:27" x14ac:dyDescent="0.25">
      <c r="A249" s="35">
        <v>450</v>
      </c>
      <c r="B249" s="97" t="s">
        <v>152</v>
      </c>
      <c r="C249" s="96" t="s">
        <v>153</v>
      </c>
      <c r="D249" s="130">
        <v>432</v>
      </c>
      <c r="E249" s="124">
        <v>22000</v>
      </c>
      <c r="F249" s="126"/>
      <c r="G249" s="127">
        <v>32400</v>
      </c>
      <c r="H249" s="110" t="s">
        <v>20</v>
      </c>
      <c r="I249" s="104">
        <v>0.67898148148148152</v>
      </c>
      <c r="J249" s="105" t="s">
        <v>23</v>
      </c>
      <c r="K249" s="106">
        <v>2090</v>
      </c>
      <c r="L249" s="126"/>
      <c r="M249" s="127">
        <v>2920</v>
      </c>
      <c r="N249" s="128" t="s">
        <v>20</v>
      </c>
      <c r="O249" s="104">
        <v>0.71541095890410955</v>
      </c>
      <c r="P249" s="111" t="s">
        <v>23</v>
      </c>
      <c r="Q249" s="102">
        <v>432</v>
      </c>
      <c r="R249" s="124">
        <v>33906</v>
      </c>
      <c r="S249" s="112">
        <v>32400</v>
      </c>
      <c r="T249" s="113" t="s">
        <v>20</v>
      </c>
      <c r="U249" s="104">
        <v>1.0464506172839507</v>
      </c>
      <c r="V249" s="105" t="s">
        <v>24</v>
      </c>
      <c r="W249" s="106">
        <v>3221</v>
      </c>
      <c r="X249" s="127">
        <v>2920</v>
      </c>
      <c r="Y249" s="126" t="s">
        <v>20</v>
      </c>
      <c r="Z249" s="104">
        <v>1.1027397260273972</v>
      </c>
      <c r="AA249" s="111" t="s">
        <v>24</v>
      </c>
    </row>
    <row r="250" spans="1:27" x14ac:dyDescent="0.25">
      <c r="A250" s="35">
        <v>452</v>
      </c>
      <c r="B250" s="97" t="s">
        <v>152</v>
      </c>
      <c r="C250" s="96" t="s">
        <v>154</v>
      </c>
      <c r="D250" s="130">
        <v>432</v>
      </c>
      <c r="E250" s="124">
        <v>20000</v>
      </c>
      <c r="F250" s="126"/>
      <c r="G250" s="127">
        <v>32400</v>
      </c>
      <c r="H250" s="110" t="s">
        <v>20</v>
      </c>
      <c r="I250" s="104">
        <v>0.61725308641975307</v>
      </c>
      <c r="J250" s="105" t="s">
        <v>23</v>
      </c>
      <c r="K250" s="106">
        <v>1900</v>
      </c>
      <c r="L250" s="126"/>
      <c r="M250" s="127">
        <v>2920</v>
      </c>
      <c r="N250" s="128" t="s">
        <v>20</v>
      </c>
      <c r="O250" s="104">
        <v>0.65034246575342469</v>
      </c>
      <c r="P250" s="111" t="s">
        <v>23</v>
      </c>
      <c r="Q250" s="102">
        <v>432</v>
      </c>
      <c r="R250" s="124">
        <v>20050</v>
      </c>
      <c r="S250" s="112">
        <v>32400</v>
      </c>
      <c r="T250" s="113" t="s">
        <v>20</v>
      </c>
      <c r="U250" s="104">
        <v>0.61879629629629629</v>
      </c>
      <c r="V250" s="105" t="s">
        <v>23</v>
      </c>
      <c r="W250" s="106">
        <v>1905</v>
      </c>
      <c r="X250" s="127">
        <v>2920</v>
      </c>
      <c r="Y250" s="126" t="s">
        <v>20</v>
      </c>
      <c r="Z250" s="104">
        <v>0.65205479452054793</v>
      </c>
      <c r="AA250" s="111" t="s">
        <v>23</v>
      </c>
    </row>
    <row r="251" spans="1:27" x14ac:dyDescent="0.25">
      <c r="A251" s="35">
        <v>454</v>
      </c>
      <c r="B251" s="95" t="s">
        <v>155</v>
      </c>
      <c r="C251" s="96" t="s">
        <v>156</v>
      </c>
      <c r="D251" s="130">
        <v>264</v>
      </c>
      <c r="E251" s="124">
        <v>6300</v>
      </c>
      <c r="F251" s="126"/>
      <c r="G251" s="127">
        <v>13320</v>
      </c>
      <c r="H251" s="110" t="s">
        <v>20</v>
      </c>
      <c r="I251" s="104">
        <v>0.47289789789789788</v>
      </c>
      <c r="J251" s="105" t="s">
        <v>21</v>
      </c>
      <c r="K251" s="106">
        <v>599</v>
      </c>
      <c r="L251" s="126"/>
      <c r="M251" s="127">
        <v>1197</v>
      </c>
      <c r="N251" s="128" t="s">
        <v>20</v>
      </c>
      <c r="O251" s="104">
        <v>0.49958228905597324</v>
      </c>
      <c r="P251" s="111" t="s">
        <v>23</v>
      </c>
      <c r="Q251" s="102">
        <v>264</v>
      </c>
      <c r="R251" s="124">
        <v>7888</v>
      </c>
      <c r="S251" s="112">
        <v>13320</v>
      </c>
      <c r="T251" s="113" t="s">
        <v>20</v>
      </c>
      <c r="U251" s="104">
        <v>0.59211711711711712</v>
      </c>
      <c r="V251" s="105" t="s">
        <v>23</v>
      </c>
      <c r="W251" s="106">
        <v>749</v>
      </c>
      <c r="X251" s="127">
        <v>1197</v>
      </c>
      <c r="Y251" s="126" t="s">
        <v>20</v>
      </c>
      <c r="Z251" s="104">
        <v>0.62489557226399328</v>
      </c>
      <c r="AA251" s="111" t="s">
        <v>23</v>
      </c>
    </row>
    <row r="252" spans="1:27" x14ac:dyDescent="0.25">
      <c r="A252" s="35">
        <v>456</v>
      </c>
      <c r="B252" s="95" t="s">
        <v>157</v>
      </c>
      <c r="C252" s="96" t="s">
        <v>43</v>
      </c>
      <c r="D252" s="130">
        <v>264</v>
      </c>
      <c r="E252" s="124">
        <v>2400</v>
      </c>
      <c r="F252" s="126"/>
      <c r="G252" s="127">
        <v>13320</v>
      </c>
      <c r="H252" s="110" t="s">
        <v>20</v>
      </c>
      <c r="I252" s="104">
        <v>0.18010510510510511</v>
      </c>
      <c r="J252" s="105" t="s">
        <v>21</v>
      </c>
      <c r="K252" s="106">
        <v>228</v>
      </c>
      <c r="L252" s="126"/>
      <c r="M252" s="127">
        <v>1197</v>
      </c>
      <c r="N252" s="128" t="s">
        <v>20</v>
      </c>
      <c r="O252" s="104">
        <v>0.189640768588137</v>
      </c>
      <c r="P252" s="111" t="s">
        <v>21</v>
      </c>
      <c r="Q252" s="102">
        <v>264</v>
      </c>
      <c r="R252" s="124">
        <v>12919</v>
      </c>
      <c r="S252" s="112">
        <v>13320</v>
      </c>
      <c r="T252" s="113" t="s">
        <v>20</v>
      </c>
      <c r="U252" s="104">
        <v>0.9698198198198198</v>
      </c>
      <c r="V252" s="105" t="s">
        <v>23</v>
      </c>
      <c r="W252" s="106">
        <v>1227</v>
      </c>
      <c r="X252" s="127">
        <v>1197</v>
      </c>
      <c r="Y252" s="126" t="s">
        <v>20</v>
      </c>
      <c r="Z252" s="104">
        <v>1.0242272347535506</v>
      </c>
      <c r="AA252" s="111" t="s">
        <v>62</v>
      </c>
    </row>
    <row r="253" spans="1:27" x14ac:dyDescent="0.25">
      <c r="A253" s="35">
        <v>458</v>
      </c>
      <c r="B253" s="97" t="s">
        <v>157</v>
      </c>
      <c r="C253" s="96" t="s">
        <v>158</v>
      </c>
      <c r="D253" s="130">
        <v>264</v>
      </c>
      <c r="E253" s="124">
        <v>2600</v>
      </c>
      <c r="F253" s="126"/>
      <c r="G253" s="127">
        <v>13320</v>
      </c>
      <c r="H253" s="110" t="s">
        <v>20</v>
      </c>
      <c r="I253" s="104">
        <v>0.19512012012012012</v>
      </c>
      <c r="J253" s="105" t="s">
        <v>21</v>
      </c>
      <c r="K253" s="106">
        <v>247</v>
      </c>
      <c r="L253" s="126"/>
      <c r="M253" s="127">
        <v>1197</v>
      </c>
      <c r="N253" s="128" t="s">
        <v>20</v>
      </c>
      <c r="O253" s="104">
        <v>0.20551378446115287</v>
      </c>
      <c r="P253" s="111" t="s">
        <v>21</v>
      </c>
      <c r="Q253" s="102">
        <v>264</v>
      </c>
      <c r="R253" s="124">
        <v>4797</v>
      </c>
      <c r="S253" s="112">
        <v>13320</v>
      </c>
      <c r="T253" s="113" t="s">
        <v>20</v>
      </c>
      <c r="U253" s="104">
        <v>0.36006006006006008</v>
      </c>
      <c r="V253" s="105" t="s">
        <v>21</v>
      </c>
      <c r="W253" s="106">
        <v>456</v>
      </c>
      <c r="X253" s="127">
        <v>1197</v>
      </c>
      <c r="Y253" s="126" t="s">
        <v>20</v>
      </c>
      <c r="Z253" s="104">
        <v>0.38011695906432746</v>
      </c>
      <c r="AA253" s="111" t="s">
        <v>21</v>
      </c>
    </row>
    <row r="254" spans="1:27" x14ac:dyDescent="0.25">
      <c r="A254" s="35">
        <v>460</v>
      </c>
      <c r="B254" s="97" t="s">
        <v>157</v>
      </c>
      <c r="C254" s="96" t="s">
        <v>22</v>
      </c>
      <c r="D254" s="130">
        <v>422</v>
      </c>
      <c r="E254" s="124">
        <v>17200</v>
      </c>
      <c r="F254" s="126" t="s">
        <v>25</v>
      </c>
      <c r="G254" s="127">
        <v>37810</v>
      </c>
      <c r="H254" s="110" t="s">
        <v>32</v>
      </c>
      <c r="I254" s="104">
        <v>0.45487966146522085</v>
      </c>
      <c r="J254" s="105" t="s">
        <v>21</v>
      </c>
      <c r="K254" s="106">
        <v>1634</v>
      </c>
      <c r="L254" s="126"/>
      <c r="M254" s="127">
        <v>3401</v>
      </c>
      <c r="N254" s="128" t="s">
        <v>32</v>
      </c>
      <c r="O254" s="104">
        <v>0.48015289620699791</v>
      </c>
      <c r="P254" s="111" t="s">
        <v>21</v>
      </c>
      <c r="Q254" s="102">
        <v>422</v>
      </c>
      <c r="R254" s="124">
        <v>26496</v>
      </c>
      <c r="S254" s="112">
        <v>37810</v>
      </c>
      <c r="T254" s="113" t="s">
        <v>32</v>
      </c>
      <c r="U254" s="104">
        <v>0.70074054482941017</v>
      </c>
      <c r="V254" s="105" t="s">
        <v>21</v>
      </c>
      <c r="W254" s="106">
        <v>2517</v>
      </c>
      <c r="X254" s="127">
        <v>3401</v>
      </c>
      <c r="Y254" s="126" t="s">
        <v>32</v>
      </c>
      <c r="Z254" s="104">
        <v>0.73978241693619529</v>
      </c>
      <c r="AA254" s="111" t="s">
        <v>21</v>
      </c>
    </row>
    <row r="255" spans="1:27" x14ac:dyDescent="0.25">
      <c r="A255" s="35">
        <v>462</v>
      </c>
      <c r="B255" s="97" t="s">
        <v>157</v>
      </c>
      <c r="C255" s="96" t="s">
        <v>53</v>
      </c>
      <c r="D255" s="130">
        <v>422</v>
      </c>
      <c r="E255" s="124">
        <v>22000</v>
      </c>
      <c r="F255" s="126"/>
      <c r="G255" s="127">
        <v>37810</v>
      </c>
      <c r="H255" s="110" t="s">
        <v>32</v>
      </c>
      <c r="I255" s="104">
        <v>0.58183020364982807</v>
      </c>
      <c r="J255" s="105" t="s">
        <v>21</v>
      </c>
      <c r="K255" s="106">
        <v>2090</v>
      </c>
      <c r="L255" s="126"/>
      <c r="M255" s="127">
        <v>3401</v>
      </c>
      <c r="N255" s="128" t="s">
        <v>32</v>
      </c>
      <c r="O255" s="104">
        <v>0.61423110849750073</v>
      </c>
      <c r="P255" s="111" t="s">
        <v>21</v>
      </c>
      <c r="Q255" s="102">
        <v>422</v>
      </c>
      <c r="R255" s="124">
        <v>25597</v>
      </c>
      <c r="S255" s="112">
        <v>37810</v>
      </c>
      <c r="T255" s="113" t="s">
        <v>32</v>
      </c>
      <c r="U255" s="104">
        <v>0.67696376619941812</v>
      </c>
      <c r="V255" s="105" t="s">
        <v>21</v>
      </c>
      <c r="W255" s="106">
        <v>2432</v>
      </c>
      <c r="X255" s="127">
        <v>3401</v>
      </c>
      <c r="Y255" s="126" t="s">
        <v>32</v>
      </c>
      <c r="Z255" s="104">
        <v>0.71478976771537783</v>
      </c>
      <c r="AA255" s="111" t="s">
        <v>21</v>
      </c>
    </row>
    <row r="256" spans="1:27" x14ac:dyDescent="0.25">
      <c r="A256" s="35">
        <v>464</v>
      </c>
      <c r="B256" s="97" t="s">
        <v>157</v>
      </c>
      <c r="C256" s="96" t="s">
        <v>159</v>
      </c>
      <c r="D256" s="130">
        <v>622</v>
      </c>
      <c r="E256" s="124">
        <v>29000</v>
      </c>
      <c r="F256" s="126"/>
      <c r="G256" s="127">
        <v>56905</v>
      </c>
      <c r="H256" s="110" t="s">
        <v>32</v>
      </c>
      <c r="I256" s="104">
        <v>0.50960372550742461</v>
      </c>
      <c r="J256" s="105" t="s">
        <v>21</v>
      </c>
      <c r="K256" s="106">
        <v>2755</v>
      </c>
      <c r="L256" s="126"/>
      <c r="M256" s="127">
        <v>5120.5</v>
      </c>
      <c r="N256" s="128" t="s">
        <v>32</v>
      </c>
      <c r="O256" s="104">
        <v>0.53783810174787616</v>
      </c>
      <c r="P256" s="111" t="s">
        <v>21</v>
      </c>
      <c r="Q256" s="102">
        <v>622</v>
      </c>
      <c r="R256" s="124">
        <v>42122</v>
      </c>
      <c r="S256" s="112">
        <v>56905</v>
      </c>
      <c r="T256" s="113" t="s">
        <v>32</v>
      </c>
      <c r="U256" s="104">
        <v>0.74019857657499344</v>
      </c>
      <c r="V256" s="105" t="s">
        <v>21</v>
      </c>
      <c r="W256" s="106">
        <v>4002</v>
      </c>
      <c r="X256" s="127">
        <v>5120.5</v>
      </c>
      <c r="Y256" s="126" t="s">
        <v>32</v>
      </c>
      <c r="Z256" s="104">
        <v>0.78136900693291667</v>
      </c>
      <c r="AA256" s="111" t="s">
        <v>21</v>
      </c>
    </row>
    <row r="257" spans="1:27" x14ac:dyDescent="0.25">
      <c r="A257" s="35">
        <v>466</v>
      </c>
      <c r="B257" s="97" t="s">
        <v>157</v>
      </c>
      <c r="C257" s="96" t="s">
        <v>99</v>
      </c>
      <c r="D257" s="130">
        <v>622</v>
      </c>
      <c r="E257" s="124">
        <v>38500</v>
      </c>
      <c r="F257" s="126"/>
      <c r="G257" s="127">
        <v>56905</v>
      </c>
      <c r="H257" s="110" t="s">
        <v>32</v>
      </c>
      <c r="I257" s="104">
        <v>0.67654863368772511</v>
      </c>
      <c r="J257" s="105" t="s">
        <v>21</v>
      </c>
      <c r="K257" s="106">
        <v>3658</v>
      </c>
      <c r="L257" s="126"/>
      <c r="M257" s="127">
        <v>5120.5</v>
      </c>
      <c r="N257" s="128" t="s">
        <v>32</v>
      </c>
      <c r="O257" s="104">
        <v>0.7141880675715262</v>
      </c>
      <c r="P257" s="111" t="s">
        <v>21</v>
      </c>
      <c r="Q257" s="102">
        <v>622</v>
      </c>
      <c r="R257" s="124">
        <v>38859</v>
      </c>
      <c r="S257" s="112">
        <v>56905</v>
      </c>
      <c r="T257" s="113" t="s">
        <v>32</v>
      </c>
      <c r="U257" s="104">
        <v>0.68285739390211753</v>
      </c>
      <c r="V257" s="105" t="s">
        <v>21</v>
      </c>
      <c r="W257" s="106">
        <v>3692</v>
      </c>
      <c r="X257" s="127">
        <v>5120.5</v>
      </c>
      <c r="Y257" s="126" t="s">
        <v>32</v>
      </c>
      <c r="Z257" s="104">
        <v>0.72082804413631485</v>
      </c>
      <c r="AA257" s="111" t="s">
        <v>21</v>
      </c>
    </row>
    <row r="258" spans="1:27" x14ac:dyDescent="0.25">
      <c r="A258" s="35">
        <v>468</v>
      </c>
      <c r="B258" s="97" t="s">
        <v>157</v>
      </c>
      <c r="C258" s="96" t="s">
        <v>31</v>
      </c>
      <c r="D258" s="130">
        <v>622</v>
      </c>
      <c r="E258" s="124">
        <v>47000</v>
      </c>
      <c r="F258" s="126"/>
      <c r="G258" s="127">
        <v>59900</v>
      </c>
      <c r="H258" s="110" t="s">
        <v>20</v>
      </c>
      <c r="I258" s="104">
        <v>0.78462437395659435</v>
      </c>
      <c r="J258" s="105" t="s">
        <v>21</v>
      </c>
      <c r="K258" s="106">
        <v>4465</v>
      </c>
      <c r="L258" s="126"/>
      <c r="M258" s="127">
        <v>5390</v>
      </c>
      <c r="N258" s="128" t="s">
        <v>20</v>
      </c>
      <c r="O258" s="104">
        <v>0.82820037105751387</v>
      </c>
      <c r="P258" s="111" t="s">
        <v>21</v>
      </c>
      <c r="Q258" s="102">
        <v>622</v>
      </c>
      <c r="R258" s="124">
        <v>49779</v>
      </c>
      <c r="S258" s="112">
        <v>59900</v>
      </c>
      <c r="T258" s="113" t="s">
        <v>20</v>
      </c>
      <c r="U258" s="104">
        <v>0.83101836393989981</v>
      </c>
      <c r="V258" s="105" t="s">
        <v>21</v>
      </c>
      <c r="W258" s="106">
        <v>4729</v>
      </c>
      <c r="X258" s="127">
        <v>5390</v>
      </c>
      <c r="Y258" s="126" t="s">
        <v>20</v>
      </c>
      <c r="Z258" s="104">
        <v>0.8771799628942486</v>
      </c>
      <c r="AA258" s="111" t="s">
        <v>21</v>
      </c>
    </row>
    <row r="259" spans="1:27" x14ac:dyDescent="0.25">
      <c r="A259" s="35">
        <v>470</v>
      </c>
      <c r="B259" s="97" t="s">
        <v>157</v>
      </c>
      <c r="C259" s="96" t="s">
        <v>34</v>
      </c>
      <c r="D259" s="130">
        <v>622</v>
      </c>
      <c r="E259" s="124">
        <v>41500</v>
      </c>
      <c r="F259" s="126"/>
      <c r="G259" s="127">
        <v>59900</v>
      </c>
      <c r="H259" s="110" t="s">
        <v>20</v>
      </c>
      <c r="I259" s="104">
        <v>0.6928046744574291</v>
      </c>
      <c r="J259" s="105" t="s">
        <v>21</v>
      </c>
      <c r="K259" s="106">
        <v>3943</v>
      </c>
      <c r="L259" s="126"/>
      <c r="M259" s="127">
        <v>5390</v>
      </c>
      <c r="N259" s="128" t="s">
        <v>20</v>
      </c>
      <c r="O259" s="104">
        <v>0.73135435992578846</v>
      </c>
      <c r="P259" s="111" t="s">
        <v>21</v>
      </c>
      <c r="Q259" s="102">
        <v>622</v>
      </c>
      <c r="R259" s="124">
        <v>62978</v>
      </c>
      <c r="S259" s="112">
        <v>59900</v>
      </c>
      <c r="T259" s="113" t="s">
        <v>20</v>
      </c>
      <c r="U259" s="104">
        <v>1.0513689482470785</v>
      </c>
      <c r="V259" s="105" t="s">
        <v>24</v>
      </c>
      <c r="W259" s="106">
        <v>5983</v>
      </c>
      <c r="X259" s="127">
        <v>5390</v>
      </c>
      <c r="Y259" s="126" t="s">
        <v>20</v>
      </c>
      <c r="Z259" s="104">
        <v>1.1098330241187384</v>
      </c>
      <c r="AA259" s="111" t="s">
        <v>24</v>
      </c>
    </row>
    <row r="260" spans="1:27" x14ac:dyDescent="0.25">
      <c r="A260" s="35">
        <v>472</v>
      </c>
      <c r="B260" s="97" t="s">
        <v>157</v>
      </c>
      <c r="C260" s="96" t="s">
        <v>149</v>
      </c>
      <c r="D260" s="130">
        <v>622</v>
      </c>
      <c r="E260" s="124">
        <v>41500</v>
      </c>
      <c r="F260" s="126"/>
      <c r="G260" s="127">
        <v>59900</v>
      </c>
      <c r="H260" s="110" t="s">
        <v>20</v>
      </c>
      <c r="I260" s="104">
        <v>0.6928046744574291</v>
      </c>
      <c r="J260" s="105" t="s">
        <v>21</v>
      </c>
      <c r="K260" s="106">
        <v>3943</v>
      </c>
      <c r="L260" s="126"/>
      <c r="M260" s="127">
        <v>5390</v>
      </c>
      <c r="N260" s="128" t="s">
        <v>20</v>
      </c>
      <c r="O260" s="104">
        <v>0.73135435992578846</v>
      </c>
      <c r="P260" s="111" t="s">
        <v>21</v>
      </c>
      <c r="Q260" s="102">
        <v>622</v>
      </c>
      <c r="R260" s="124">
        <v>58054</v>
      </c>
      <c r="S260" s="112">
        <v>59900</v>
      </c>
      <c r="T260" s="113" t="s">
        <v>20</v>
      </c>
      <c r="U260" s="104">
        <v>0.96916527545909847</v>
      </c>
      <c r="V260" s="105" t="s">
        <v>21</v>
      </c>
      <c r="W260" s="106">
        <v>5515</v>
      </c>
      <c r="X260" s="127">
        <v>5390</v>
      </c>
      <c r="Y260" s="126" t="s">
        <v>20</v>
      </c>
      <c r="Z260" s="104">
        <v>1.0230055658627086</v>
      </c>
      <c r="AA260" s="111" t="s">
        <v>24</v>
      </c>
    </row>
    <row r="261" spans="1:27" x14ac:dyDescent="0.25">
      <c r="A261" s="35">
        <v>474</v>
      </c>
      <c r="B261" s="97" t="s">
        <v>157</v>
      </c>
      <c r="C261" s="96" t="s">
        <v>38</v>
      </c>
      <c r="D261" s="130">
        <v>622</v>
      </c>
      <c r="E261" s="124">
        <v>70000</v>
      </c>
      <c r="F261" s="126"/>
      <c r="G261" s="127">
        <v>59900</v>
      </c>
      <c r="H261" s="110" t="s">
        <v>20</v>
      </c>
      <c r="I261" s="104">
        <v>1.1685976627712855</v>
      </c>
      <c r="J261" s="105" t="s">
        <v>24</v>
      </c>
      <c r="K261" s="106">
        <v>6650</v>
      </c>
      <c r="L261" s="126"/>
      <c r="M261" s="127">
        <v>5390</v>
      </c>
      <c r="N261" s="128" t="s">
        <v>20</v>
      </c>
      <c r="O261" s="104">
        <v>1.2335807050092764</v>
      </c>
      <c r="P261" s="111" t="s">
        <v>24</v>
      </c>
      <c r="Q261" s="102">
        <v>622</v>
      </c>
      <c r="R261" s="124">
        <v>77625</v>
      </c>
      <c r="S261" s="112">
        <v>59900</v>
      </c>
      <c r="T261" s="113" t="s">
        <v>20</v>
      </c>
      <c r="U261" s="104">
        <v>1.2958931552587647</v>
      </c>
      <c r="V261" s="105" t="s">
        <v>24</v>
      </c>
      <c r="W261" s="106">
        <v>7374</v>
      </c>
      <c r="X261" s="127">
        <v>5390</v>
      </c>
      <c r="Y261" s="126" t="s">
        <v>20</v>
      </c>
      <c r="Z261" s="104">
        <v>1.3679035250463822</v>
      </c>
      <c r="AA261" s="111" t="s">
        <v>24</v>
      </c>
    </row>
    <row r="262" spans="1:27" x14ac:dyDescent="0.25">
      <c r="A262" s="35">
        <v>476</v>
      </c>
      <c r="B262" s="97" t="s">
        <v>157</v>
      </c>
      <c r="C262" s="96" t="s">
        <v>160</v>
      </c>
      <c r="D262" s="130">
        <v>622</v>
      </c>
      <c r="E262" s="124">
        <v>51000</v>
      </c>
      <c r="F262" s="126"/>
      <c r="G262" s="127">
        <v>59900</v>
      </c>
      <c r="H262" s="110" t="s">
        <v>20</v>
      </c>
      <c r="I262" s="104">
        <v>0.8514023372287145</v>
      </c>
      <c r="J262" s="105" t="s">
        <v>21</v>
      </c>
      <c r="K262" s="106">
        <v>4845</v>
      </c>
      <c r="L262" s="126"/>
      <c r="M262" s="127">
        <v>5390</v>
      </c>
      <c r="N262" s="128" t="s">
        <v>20</v>
      </c>
      <c r="O262" s="104">
        <v>0.89870129870129867</v>
      </c>
      <c r="P262" s="111" t="s">
        <v>21</v>
      </c>
      <c r="Q262" s="102">
        <v>622</v>
      </c>
      <c r="R262" s="124">
        <v>56756</v>
      </c>
      <c r="S262" s="112">
        <v>59900</v>
      </c>
      <c r="T262" s="113" t="s">
        <v>20</v>
      </c>
      <c r="U262" s="104">
        <v>0.94749582637729546</v>
      </c>
      <c r="V262" s="105" t="s">
        <v>21</v>
      </c>
      <c r="W262" s="106">
        <v>5392</v>
      </c>
      <c r="X262" s="127">
        <v>5390</v>
      </c>
      <c r="Y262" s="126" t="s">
        <v>20</v>
      </c>
      <c r="Z262" s="104">
        <v>1.0001855287569574</v>
      </c>
      <c r="AA262" s="111" t="s">
        <v>24</v>
      </c>
    </row>
    <row r="263" spans="1:27" x14ac:dyDescent="0.25">
      <c r="A263" s="35">
        <v>478</v>
      </c>
      <c r="B263" s="97" t="s">
        <v>157</v>
      </c>
      <c r="C263" s="96" t="s">
        <v>161</v>
      </c>
      <c r="D263" s="130">
        <v>632</v>
      </c>
      <c r="E263" s="124">
        <v>49000</v>
      </c>
      <c r="F263" s="126"/>
      <c r="G263" s="127">
        <v>50000</v>
      </c>
      <c r="H263" s="110" t="s">
        <v>20</v>
      </c>
      <c r="I263" s="104">
        <v>0.97997999999999996</v>
      </c>
      <c r="J263" s="105" t="s">
        <v>23</v>
      </c>
      <c r="K263" s="106">
        <v>4655</v>
      </c>
      <c r="L263" s="126"/>
      <c r="M263" s="127">
        <v>4500</v>
      </c>
      <c r="N263" s="128" t="s">
        <v>20</v>
      </c>
      <c r="O263" s="104">
        <v>1.0342222222222222</v>
      </c>
      <c r="P263" s="111" t="s">
        <v>24</v>
      </c>
      <c r="Q263" s="102">
        <v>632</v>
      </c>
      <c r="R263" s="124">
        <v>54281</v>
      </c>
      <c r="S263" s="112">
        <v>50000</v>
      </c>
      <c r="T263" s="113" t="s">
        <v>20</v>
      </c>
      <c r="U263" s="104">
        <v>1.0855999999999999</v>
      </c>
      <c r="V263" s="105" t="s">
        <v>24</v>
      </c>
      <c r="W263" s="106">
        <v>5157</v>
      </c>
      <c r="X263" s="127">
        <v>4500</v>
      </c>
      <c r="Y263" s="126" t="s">
        <v>20</v>
      </c>
      <c r="Z263" s="104">
        <v>1.1457777777777778</v>
      </c>
      <c r="AA263" s="111" t="s">
        <v>24</v>
      </c>
    </row>
    <row r="264" spans="1:27" x14ac:dyDescent="0.25">
      <c r="A264" s="35">
        <v>480</v>
      </c>
      <c r="B264" s="97" t="s">
        <v>157</v>
      </c>
      <c r="C264" s="96" t="s">
        <v>162</v>
      </c>
      <c r="D264" s="130">
        <v>632</v>
      </c>
      <c r="E264" s="124">
        <v>33500</v>
      </c>
      <c r="F264" s="126"/>
      <c r="G264" s="127">
        <v>50000</v>
      </c>
      <c r="H264" s="110" t="s">
        <v>20</v>
      </c>
      <c r="I264" s="104">
        <v>0.66998000000000002</v>
      </c>
      <c r="J264" s="105" t="s">
        <v>23</v>
      </c>
      <c r="K264" s="106">
        <v>3183</v>
      </c>
      <c r="L264" s="126"/>
      <c r="M264" s="127">
        <v>4500</v>
      </c>
      <c r="N264" s="128" t="s">
        <v>20</v>
      </c>
      <c r="O264" s="104">
        <v>0.70711111111111113</v>
      </c>
      <c r="P264" s="111" t="s">
        <v>23</v>
      </c>
      <c r="Q264" s="102">
        <v>632</v>
      </c>
      <c r="R264" s="124">
        <v>47255</v>
      </c>
      <c r="S264" s="112">
        <v>50000</v>
      </c>
      <c r="T264" s="113" t="s">
        <v>20</v>
      </c>
      <c r="U264" s="104">
        <v>0.94508000000000003</v>
      </c>
      <c r="V264" s="105" t="s">
        <v>23</v>
      </c>
      <c r="W264" s="106">
        <v>4489</v>
      </c>
      <c r="X264" s="127">
        <v>4500</v>
      </c>
      <c r="Y264" s="126" t="s">
        <v>20</v>
      </c>
      <c r="Z264" s="104">
        <v>0.99733333333333329</v>
      </c>
      <c r="AA264" s="111" t="s">
        <v>23</v>
      </c>
    </row>
    <row r="265" spans="1:27" x14ac:dyDescent="0.25">
      <c r="A265" s="35">
        <v>482</v>
      </c>
      <c r="B265" s="97" t="s">
        <v>157</v>
      </c>
      <c r="C265" s="96" t="s">
        <v>48</v>
      </c>
      <c r="D265" s="130">
        <v>464</v>
      </c>
      <c r="E265" s="124">
        <v>29500</v>
      </c>
      <c r="F265" s="126"/>
      <c r="G265" s="127">
        <v>29160</v>
      </c>
      <c r="H265" s="110" t="s">
        <v>20</v>
      </c>
      <c r="I265" s="104">
        <v>1.0116255144032922</v>
      </c>
      <c r="J265" s="105" t="s">
        <v>62</v>
      </c>
      <c r="K265" s="106">
        <v>2803</v>
      </c>
      <c r="L265" s="126"/>
      <c r="M265" s="127">
        <v>2628</v>
      </c>
      <c r="N265" s="128" t="s">
        <v>20</v>
      </c>
      <c r="O265" s="104">
        <v>1.0662100456621004</v>
      </c>
      <c r="P265" s="111" t="s">
        <v>24</v>
      </c>
      <c r="Q265" s="102">
        <v>464</v>
      </c>
      <c r="R265" s="124">
        <v>20265</v>
      </c>
      <c r="S265" s="112">
        <v>29160</v>
      </c>
      <c r="T265" s="113" t="s">
        <v>20</v>
      </c>
      <c r="U265" s="104">
        <v>0.69492455418381349</v>
      </c>
      <c r="V265" s="105" t="s">
        <v>23</v>
      </c>
      <c r="W265" s="106">
        <v>1925</v>
      </c>
      <c r="X265" s="127">
        <v>2628</v>
      </c>
      <c r="Y265" s="126" t="s">
        <v>20</v>
      </c>
      <c r="Z265" s="104">
        <v>0.73211567732115679</v>
      </c>
      <c r="AA265" s="111" t="s">
        <v>23</v>
      </c>
    </row>
    <row r="266" spans="1:27" x14ac:dyDescent="0.25">
      <c r="A266" s="35">
        <v>484</v>
      </c>
      <c r="B266" s="97" t="s">
        <v>157</v>
      </c>
      <c r="C266" s="96" t="s">
        <v>163</v>
      </c>
      <c r="D266" s="130">
        <v>264</v>
      </c>
      <c r="E266" s="124">
        <v>5600</v>
      </c>
      <c r="F266" s="126"/>
      <c r="G266" s="127">
        <v>13320</v>
      </c>
      <c r="H266" s="110" t="s">
        <v>20</v>
      </c>
      <c r="I266" s="104">
        <v>0.42034534534534534</v>
      </c>
      <c r="J266" s="105" t="s">
        <v>21</v>
      </c>
      <c r="K266" s="106">
        <v>532</v>
      </c>
      <c r="L266" s="126"/>
      <c r="M266" s="127">
        <v>1197</v>
      </c>
      <c r="N266" s="128" t="s">
        <v>20</v>
      </c>
      <c r="O266" s="104">
        <v>0.44360902255639095</v>
      </c>
      <c r="P266" s="111" t="s">
        <v>21</v>
      </c>
      <c r="Q266" s="102">
        <v>264</v>
      </c>
      <c r="R266" s="124">
        <v>7266</v>
      </c>
      <c r="S266" s="112">
        <v>13320</v>
      </c>
      <c r="T266" s="113" t="s">
        <v>20</v>
      </c>
      <c r="U266" s="104">
        <v>0.54542042042042038</v>
      </c>
      <c r="V266" s="105" t="s">
        <v>23</v>
      </c>
      <c r="W266" s="106">
        <v>690</v>
      </c>
      <c r="X266" s="127">
        <v>1197</v>
      </c>
      <c r="Y266" s="126" t="s">
        <v>20</v>
      </c>
      <c r="Z266" s="104">
        <v>0.57560568086883879</v>
      </c>
      <c r="AA266" s="111" t="s">
        <v>23</v>
      </c>
    </row>
    <row r="267" spans="1:27" x14ac:dyDescent="0.25">
      <c r="A267" s="35">
        <v>1072</v>
      </c>
      <c r="B267" s="95" t="s">
        <v>164</v>
      </c>
      <c r="C267" s="96" t="s">
        <v>165</v>
      </c>
      <c r="D267" s="130">
        <v>264</v>
      </c>
      <c r="E267" s="124">
        <v>5900</v>
      </c>
      <c r="F267" s="126"/>
      <c r="G267" s="127">
        <v>13320</v>
      </c>
      <c r="H267" s="110" t="s">
        <v>20</v>
      </c>
      <c r="I267" s="104">
        <v>0.44286786786786786</v>
      </c>
      <c r="J267" s="105" t="s">
        <v>21</v>
      </c>
      <c r="K267" s="106">
        <v>561</v>
      </c>
      <c r="L267" s="126"/>
      <c r="M267" s="127">
        <v>1197</v>
      </c>
      <c r="N267" s="128" t="s">
        <v>20</v>
      </c>
      <c r="O267" s="104">
        <v>0.46783625730994149</v>
      </c>
      <c r="P267" s="111" t="s">
        <v>21</v>
      </c>
      <c r="Q267" s="102">
        <v>264</v>
      </c>
      <c r="R267" s="124">
        <v>7453</v>
      </c>
      <c r="S267" s="112">
        <v>13320</v>
      </c>
      <c r="T267" s="113" t="s">
        <v>20</v>
      </c>
      <c r="U267" s="104">
        <v>0.55945945945945941</v>
      </c>
      <c r="V267" s="105" t="s">
        <v>23</v>
      </c>
      <c r="W267" s="106">
        <v>708</v>
      </c>
      <c r="X267" s="127">
        <v>1197</v>
      </c>
      <c r="Y267" s="126" t="s">
        <v>20</v>
      </c>
      <c r="Z267" s="104">
        <v>0.59064327485380119</v>
      </c>
      <c r="AA267" s="111" t="s">
        <v>23</v>
      </c>
    </row>
    <row r="268" spans="1:27" x14ac:dyDescent="0.25">
      <c r="A268" s="35">
        <v>1074</v>
      </c>
      <c r="B268" s="95" t="s">
        <v>166</v>
      </c>
      <c r="C268" s="96" t="s">
        <v>136</v>
      </c>
      <c r="D268" s="130">
        <v>264</v>
      </c>
      <c r="E268" s="124">
        <v>5900</v>
      </c>
      <c r="F268" s="126"/>
      <c r="G268" s="127">
        <v>13320</v>
      </c>
      <c r="H268" s="110" t="s">
        <v>20</v>
      </c>
      <c r="I268" s="104">
        <v>0.44286786786786786</v>
      </c>
      <c r="J268" s="105" t="s">
        <v>21</v>
      </c>
      <c r="K268" s="106">
        <v>561</v>
      </c>
      <c r="L268" s="126"/>
      <c r="M268" s="127">
        <v>1197</v>
      </c>
      <c r="N268" s="128" t="s">
        <v>20</v>
      </c>
      <c r="O268" s="104">
        <v>0.46783625730994149</v>
      </c>
      <c r="P268" s="111" t="s">
        <v>21</v>
      </c>
      <c r="Q268" s="102">
        <v>264</v>
      </c>
      <c r="R268" s="124">
        <v>8408</v>
      </c>
      <c r="S268" s="112">
        <v>13320</v>
      </c>
      <c r="T268" s="113" t="s">
        <v>20</v>
      </c>
      <c r="U268" s="104">
        <v>0.63115615615615617</v>
      </c>
      <c r="V268" s="105" t="s">
        <v>23</v>
      </c>
      <c r="W268" s="106">
        <v>799</v>
      </c>
      <c r="X268" s="127">
        <v>1197</v>
      </c>
      <c r="Y268" s="126" t="s">
        <v>20</v>
      </c>
      <c r="Z268" s="104">
        <v>0.66666666666666663</v>
      </c>
      <c r="AA268" s="111" t="s">
        <v>23</v>
      </c>
    </row>
    <row r="269" spans="1:27" x14ac:dyDescent="0.25">
      <c r="A269" s="35">
        <v>486</v>
      </c>
      <c r="B269" s="95" t="s">
        <v>167</v>
      </c>
      <c r="C269" s="96" t="s">
        <v>165</v>
      </c>
      <c r="D269" s="130">
        <v>264</v>
      </c>
      <c r="E269" s="124">
        <v>2900</v>
      </c>
      <c r="F269" s="126"/>
      <c r="G269" s="127">
        <v>13320</v>
      </c>
      <c r="H269" s="110" t="s">
        <v>20</v>
      </c>
      <c r="I269" s="104">
        <v>0.21764264264264263</v>
      </c>
      <c r="J269" s="105" t="s">
        <v>21</v>
      </c>
      <c r="K269" s="106">
        <v>276</v>
      </c>
      <c r="L269" s="126"/>
      <c r="M269" s="127">
        <v>1197</v>
      </c>
      <c r="N269" s="128" t="s">
        <v>20</v>
      </c>
      <c r="O269" s="104">
        <v>0.22974101921470341</v>
      </c>
      <c r="P269" s="111" t="s">
        <v>21</v>
      </c>
      <c r="Q269" s="102">
        <v>264</v>
      </c>
      <c r="R269" s="124">
        <v>4193</v>
      </c>
      <c r="S269" s="112">
        <v>13320</v>
      </c>
      <c r="T269" s="113" t="s">
        <v>20</v>
      </c>
      <c r="U269" s="104">
        <v>0.31471471471471474</v>
      </c>
      <c r="V269" s="105" t="s">
        <v>21</v>
      </c>
      <c r="W269" s="106">
        <v>398</v>
      </c>
      <c r="X269" s="127">
        <v>1197</v>
      </c>
      <c r="Y269" s="126" t="s">
        <v>20</v>
      </c>
      <c r="Z269" s="104">
        <v>0.33166248955722638</v>
      </c>
      <c r="AA269" s="111" t="s">
        <v>21</v>
      </c>
    </row>
    <row r="270" spans="1:27" x14ac:dyDescent="0.25">
      <c r="A270" s="35">
        <v>488</v>
      </c>
      <c r="B270" s="95" t="s">
        <v>168</v>
      </c>
      <c r="C270" s="96" t="s">
        <v>169</v>
      </c>
      <c r="D270" s="130">
        <v>464</v>
      </c>
      <c r="E270" s="124">
        <v>9600</v>
      </c>
      <c r="F270" s="126"/>
      <c r="G270" s="127">
        <v>29160</v>
      </c>
      <c r="H270" s="110" t="s">
        <v>20</v>
      </c>
      <c r="I270" s="104">
        <v>0.32918381344307268</v>
      </c>
      <c r="J270" s="105" t="s">
        <v>21</v>
      </c>
      <c r="K270" s="106">
        <v>912</v>
      </c>
      <c r="L270" s="126"/>
      <c r="M270" s="127">
        <v>2628</v>
      </c>
      <c r="N270" s="128" t="s">
        <v>20</v>
      </c>
      <c r="O270" s="104">
        <v>0.34665144596651448</v>
      </c>
      <c r="P270" s="111" t="s">
        <v>21</v>
      </c>
      <c r="Q270" s="102">
        <v>464</v>
      </c>
      <c r="R270" s="124">
        <v>19100</v>
      </c>
      <c r="S270" s="112">
        <v>29160</v>
      </c>
      <c r="T270" s="113" t="s">
        <v>20</v>
      </c>
      <c r="U270" s="104">
        <v>0.65497256515775037</v>
      </c>
      <c r="V270" s="105" t="s">
        <v>23</v>
      </c>
      <c r="W270" s="106">
        <v>1815</v>
      </c>
      <c r="X270" s="127">
        <v>2628</v>
      </c>
      <c r="Y270" s="126" t="s">
        <v>20</v>
      </c>
      <c r="Z270" s="104">
        <v>0.69025875190258756</v>
      </c>
      <c r="AA270" s="111" t="s">
        <v>23</v>
      </c>
    </row>
    <row r="271" spans="1:27" x14ac:dyDescent="0.25">
      <c r="A271" s="35">
        <v>490</v>
      </c>
      <c r="B271" s="97" t="s">
        <v>168</v>
      </c>
      <c r="C271" s="96" t="s">
        <v>170</v>
      </c>
      <c r="D271" s="130">
        <v>464</v>
      </c>
      <c r="E271" s="124">
        <v>16000</v>
      </c>
      <c r="F271" s="126"/>
      <c r="G271" s="127">
        <v>29160</v>
      </c>
      <c r="H271" s="110" t="s">
        <v>20</v>
      </c>
      <c r="I271" s="104">
        <v>0.54866255144032927</v>
      </c>
      <c r="J271" s="105" t="s">
        <v>23</v>
      </c>
      <c r="K271" s="106">
        <v>1520</v>
      </c>
      <c r="L271" s="126"/>
      <c r="M271" s="127">
        <v>2628</v>
      </c>
      <c r="N271" s="128" t="s">
        <v>20</v>
      </c>
      <c r="O271" s="104">
        <v>0.57800608828006084</v>
      </c>
      <c r="P271" s="111" t="s">
        <v>23</v>
      </c>
      <c r="Q271" s="102">
        <v>464</v>
      </c>
      <c r="R271" s="124">
        <v>30167</v>
      </c>
      <c r="S271" s="112">
        <v>29160</v>
      </c>
      <c r="T271" s="113" t="s">
        <v>20</v>
      </c>
      <c r="U271" s="104">
        <v>1.0344993141289438</v>
      </c>
      <c r="V271" s="105" t="s">
        <v>62</v>
      </c>
      <c r="W271" s="106">
        <v>2866</v>
      </c>
      <c r="X271" s="127">
        <v>2628</v>
      </c>
      <c r="Y271" s="126" t="s">
        <v>20</v>
      </c>
      <c r="Z271" s="104">
        <v>1.0901826484018264</v>
      </c>
      <c r="AA271" s="111" t="s">
        <v>24</v>
      </c>
    </row>
    <row r="272" spans="1:27" x14ac:dyDescent="0.25">
      <c r="A272" s="35">
        <v>492</v>
      </c>
      <c r="B272" s="95" t="s">
        <v>171</v>
      </c>
      <c r="C272" s="96" t="s">
        <v>136</v>
      </c>
      <c r="D272" s="130">
        <v>264</v>
      </c>
      <c r="E272" s="124">
        <v>4700</v>
      </c>
      <c r="F272" s="126"/>
      <c r="G272" s="127">
        <v>13320</v>
      </c>
      <c r="H272" s="110" t="s">
        <v>20</v>
      </c>
      <c r="I272" s="104">
        <v>0.3527777777777778</v>
      </c>
      <c r="J272" s="105" t="s">
        <v>21</v>
      </c>
      <c r="K272" s="106">
        <v>447</v>
      </c>
      <c r="L272" s="126"/>
      <c r="M272" s="127">
        <v>1197</v>
      </c>
      <c r="N272" s="128" t="s">
        <v>20</v>
      </c>
      <c r="O272" s="104">
        <v>0.37259816207184626</v>
      </c>
      <c r="P272" s="111" t="s">
        <v>21</v>
      </c>
      <c r="Q272" s="102">
        <v>264</v>
      </c>
      <c r="R272" s="124">
        <v>6305</v>
      </c>
      <c r="S272" s="112">
        <v>13320</v>
      </c>
      <c r="T272" s="113" t="s">
        <v>20</v>
      </c>
      <c r="U272" s="104">
        <v>0.47327327327327329</v>
      </c>
      <c r="V272" s="105" t="s">
        <v>21</v>
      </c>
      <c r="W272" s="106">
        <v>599</v>
      </c>
      <c r="X272" s="127">
        <v>1197</v>
      </c>
      <c r="Y272" s="126" t="s">
        <v>20</v>
      </c>
      <c r="Z272" s="104">
        <v>0.49958228905597324</v>
      </c>
      <c r="AA272" s="111" t="s">
        <v>23</v>
      </c>
    </row>
    <row r="273" spans="1:27" x14ac:dyDescent="0.25">
      <c r="A273" s="35">
        <v>494</v>
      </c>
      <c r="B273" s="97" t="s">
        <v>171</v>
      </c>
      <c r="C273" s="96" t="s">
        <v>48</v>
      </c>
      <c r="D273" s="130">
        <v>264</v>
      </c>
      <c r="E273" s="124">
        <v>4300</v>
      </c>
      <c r="F273" s="126"/>
      <c r="G273" s="127">
        <v>13320</v>
      </c>
      <c r="H273" s="110" t="s">
        <v>20</v>
      </c>
      <c r="I273" s="104">
        <v>0.32274774774774773</v>
      </c>
      <c r="J273" s="105" t="s">
        <v>21</v>
      </c>
      <c r="K273" s="106">
        <v>409</v>
      </c>
      <c r="L273" s="126"/>
      <c r="M273" s="127">
        <v>1197</v>
      </c>
      <c r="N273" s="128" t="s">
        <v>20</v>
      </c>
      <c r="O273" s="104">
        <v>0.34085213032581452</v>
      </c>
      <c r="P273" s="111" t="s">
        <v>21</v>
      </c>
      <c r="Q273" s="102">
        <v>264</v>
      </c>
      <c r="R273" s="124">
        <v>5586</v>
      </c>
      <c r="S273" s="112">
        <v>13320</v>
      </c>
      <c r="T273" s="113" t="s">
        <v>20</v>
      </c>
      <c r="U273" s="104">
        <v>0.41929429429429427</v>
      </c>
      <c r="V273" s="105" t="s">
        <v>21</v>
      </c>
      <c r="W273" s="106">
        <v>531</v>
      </c>
      <c r="X273" s="127">
        <v>1197</v>
      </c>
      <c r="Y273" s="126" t="s">
        <v>20</v>
      </c>
      <c r="Z273" s="104">
        <v>0.44277360066833749</v>
      </c>
      <c r="AA273" s="111" t="s">
        <v>21</v>
      </c>
    </row>
    <row r="274" spans="1:27" x14ac:dyDescent="0.25">
      <c r="A274" s="35">
        <v>496</v>
      </c>
      <c r="B274" s="95" t="s">
        <v>172</v>
      </c>
      <c r="C274" s="96" t="s">
        <v>31</v>
      </c>
      <c r="D274" s="130">
        <v>264</v>
      </c>
      <c r="E274" s="124">
        <v>15000</v>
      </c>
      <c r="F274" s="126"/>
      <c r="G274" s="127">
        <v>13320</v>
      </c>
      <c r="H274" s="110" t="s">
        <v>20</v>
      </c>
      <c r="I274" s="104">
        <v>1.1260510510510511</v>
      </c>
      <c r="J274" s="105" t="s">
        <v>24</v>
      </c>
      <c r="K274" s="106">
        <v>1425</v>
      </c>
      <c r="L274" s="126"/>
      <c r="M274" s="127">
        <v>1197</v>
      </c>
      <c r="N274" s="128" t="s">
        <v>20</v>
      </c>
      <c r="O274" s="104">
        <v>1.1896407685881369</v>
      </c>
      <c r="P274" s="111" t="s">
        <v>24</v>
      </c>
      <c r="Q274" s="102">
        <v>264</v>
      </c>
      <c r="R274" s="124">
        <v>18780</v>
      </c>
      <c r="S274" s="112">
        <v>13320</v>
      </c>
      <c r="T274" s="113" t="s">
        <v>20</v>
      </c>
      <c r="U274" s="104">
        <v>1.4098348348348348</v>
      </c>
      <c r="V274" s="105" t="s">
        <v>24</v>
      </c>
      <c r="W274" s="106">
        <v>1784</v>
      </c>
      <c r="X274" s="127">
        <v>1197</v>
      </c>
      <c r="Y274" s="126" t="s">
        <v>20</v>
      </c>
      <c r="Z274" s="104">
        <v>1.4895572263993317</v>
      </c>
      <c r="AA274" s="111" t="s">
        <v>24</v>
      </c>
    </row>
    <row r="275" spans="1:27" x14ac:dyDescent="0.25">
      <c r="A275" s="35">
        <v>1136</v>
      </c>
      <c r="B275" s="95" t="s">
        <v>173</v>
      </c>
      <c r="C275" s="96" t="s">
        <v>132</v>
      </c>
      <c r="D275" s="130">
        <v>464</v>
      </c>
      <c r="E275" s="124">
        <v>5600</v>
      </c>
      <c r="F275" s="126"/>
      <c r="G275" s="127">
        <v>29160</v>
      </c>
      <c r="H275" s="110" t="s">
        <v>20</v>
      </c>
      <c r="I275" s="104">
        <v>0.19200960219478738</v>
      </c>
      <c r="J275" s="105" t="s">
        <v>21</v>
      </c>
      <c r="K275" s="106">
        <v>532</v>
      </c>
      <c r="L275" s="126"/>
      <c r="M275" s="127">
        <v>2628</v>
      </c>
      <c r="N275" s="128" t="s">
        <v>20</v>
      </c>
      <c r="O275" s="104">
        <v>0.20205479452054795</v>
      </c>
      <c r="P275" s="111" t="s">
        <v>21</v>
      </c>
      <c r="Q275" s="114">
        <v>464</v>
      </c>
      <c r="R275" s="124">
        <v>6436</v>
      </c>
      <c r="S275" s="112">
        <v>29160</v>
      </c>
      <c r="T275" s="113" t="s">
        <v>20</v>
      </c>
      <c r="U275" s="104">
        <v>0.22067901234567902</v>
      </c>
      <c r="V275" s="105" t="s">
        <v>21</v>
      </c>
      <c r="W275" s="106">
        <v>611</v>
      </c>
      <c r="X275" s="127">
        <v>2628</v>
      </c>
      <c r="Y275" s="126" t="s">
        <v>20</v>
      </c>
      <c r="Z275" s="104">
        <v>0.23211567732115676</v>
      </c>
      <c r="AA275" s="111" t="s">
        <v>21</v>
      </c>
    </row>
    <row r="276" spans="1:27" x14ac:dyDescent="0.25">
      <c r="A276" s="35">
        <v>498</v>
      </c>
      <c r="B276" s="97" t="s">
        <v>173</v>
      </c>
      <c r="C276" s="96" t="s">
        <v>174</v>
      </c>
      <c r="D276" s="130">
        <v>264</v>
      </c>
      <c r="E276" s="124">
        <v>8000</v>
      </c>
      <c r="F276" s="126"/>
      <c r="G276" s="127">
        <v>13320</v>
      </c>
      <c r="H276" s="110" t="s">
        <v>20</v>
      </c>
      <c r="I276" s="104">
        <v>0.60052552552552552</v>
      </c>
      <c r="J276" s="105" t="s">
        <v>23</v>
      </c>
      <c r="K276" s="106">
        <v>760</v>
      </c>
      <c r="L276" s="126"/>
      <c r="M276" s="127">
        <v>1197</v>
      </c>
      <c r="N276" s="128" t="s">
        <v>20</v>
      </c>
      <c r="O276" s="104">
        <v>0.63408521303258147</v>
      </c>
      <c r="P276" s="111" t="s">
        <v>23</v>
      </c>
      <c r="Q276" s="102">
        <v>264</v>
      </c>
      <c r="R276" s="124">
        <v>9830</v>
      </c>
      <c r="S276" s="112">
        <v>13320</v>
      </c>
      <c r="T276" s="113" t="s">
        <v>20</v>
      </c>
      <c r="U276" s="104">
        <v>0.73791291291291294</v>
      </c>
      <c r="V276" s="105" t="s">
        <v>23</v>
      </c>
      <c r="W276" s="106">
        <v>934</v>
      </c>
      <c r="X276" s="127">
        <v>1197</v>
      </c>
      <c r="Y276" s="126" t="s">
        <v>20</v>
      </c>
      <c r="Z276" s="104">
        <v>0.77944862155388472</v>
      </c>
      <c r="AA276" s="111" t="s">
        <v>23</v>
      </c>
    </row>
    <row r="277" spans="1:27" x14ac:dyDescent="0.25">
      <c r="A277" s="35">
        <v>1028</v>
      </c>
      <c r="B277" s="95" t="s">
        <v>175</v>
      </c>
      <c r="C277" s="96" t="s">
        <v>53</v>
      </c>
      <c r="D277" s="130">
        <v>274</v>
      </c>
      <c r="E277" s="124">
        <v>9400</v>
      </c>
      <c r="F277" s="126"/>
      <c r="G277" s="127">
        <v>15930</v>
      </c>
      <c r="H277" s="110" t="s">
        <v>20</v>
      </c>
      <c r="I277" s="104">
        <v>0.59001883239171371</v>
      </c>
      <c r="J277" s="105" t="s">
        <v>21</v>
      </c>
      <c r="K277" s="106">
        <v>893</v>
      </c>
      <c r="L277" s="126"/>
      <c r="M277" s="127">
        <v>1440</v>
      </c>
      <c r="N277" s="128" t="s">
        <v>20</v>
      </c>
      <c r="O277" s="104">
        <v>0.61944444444444446</v>
      </c>
      <c r="P277" s="111" t="s">
        <v>21</v>
      </c>
      <c r="Q277" s="102">
        <v>274</v>
      </c>
      <c r="R277" s="124">
        <v>8149</v>
      </c>
      <c r="S277" s="112">
        <v>15930</v>
      </c>
      <c r="T277" s="113" t="s">
        <v>20</v>
      </c>
      <c r="U277" s="104">
        <v>0.51148775894538612</v>
      </c>
      <c r="V277" s="105" t="s">
        <v>21</v>
      </c>
      <c r="W277" s="106">
        <v>774</v>
      </c>
      <c r="X277" s="127">
        <v>1440</v>
      </c>
      <c r="Y277" s="126" t="s">
        <v>20</v>
      </c>
      <c r="Z277" s="104">
        <v>0.53680555555555554</v>
      </c>
      <c r="AA277" s="111" t="s">
        <v>21</v>
      </c>
    </row>
    <row r="278" spans="1:27" x14ac:dyDescent="0.25">
      <c r="A278" s="35">
        <v>502</v>
      </c>
      <c r="B278" s="97" t="s">
        <v>175</v>
      </c>
      <c r="C278" s="96" t="s">
        <v>159</v>
      </c>
      <c r="D278" s="130">
        <v>474</v>
      </c>
      <c r="E278" s="124">
        <v>13000</v>
      </c>
      <c r="F278" s="126"/>
      <c r="G278" s="127">
        <v>35820</v>
      </c>
      <c r="H278" s="110" t="s">
        <v>20</v>
      </c>
      <c r="I278" s="104">
        <v>0.36289782244556112</v>
      </c>
      <c r="J278" s="105" t="s">
        <v>21</v>
      </c>
      <c r="K278" s="106">
        <v>1235</v>
      </c>
      <c r="L278" s="126"/>
      <c r="M278" s="127">
        <v>3222</v>
      </c>
      <c r="N278" s="128" t="s">
        <v>20</v>
      </c>
      <c r="O278" s="104">
        <v>0.38299193047796398</v>
      </c>
      <c r="P278" s="111" t="s">
        <v>21</v>
      </c>
      <c r="Q278" s="102">
        <v>474</v>
      </c>
      <c r="R278" s="124">
        <v>13803</v>
      </c>
      <c r="S278" s="112">
        <v>35820</v>
      </c>
      <c r="T278" s="113" t="s">
        <v>20</v>
      </c>
      <c r="U278" s="104">
        <v>0.38531546621998886</v>
      </c>
      <c r="V278" s="105" t="s">
        <v>21</v>
      </c>
      <c r="W278" s="106">
        <v>1311</v>
      </c>
      <c r="X278" s="127">
        <v>3222</v>
      </c>
      <c r="Y278" s="126" t="s">
        <v>20</v>
      </c>
      <c r="Z278" s="104">
        <v>0.40657976412166358</v>
      </c>
      <c r="AA278" s="111" t="s">
        <v>21</v>
      </c>
    </row>
    <row r="279" spans="1:27" x14ac:dyDescent="0.25">
      <c r="A279" s="35">
        <v>504</v>
      </c>
      <c r="B279" s="97" t="s">
        <v>175</v>
      </c>
      <c r="C279" s="96" t="s">
        <v>99</v>
      </c>
      <c r="D279" s="130">
        <v>474</v>
      </c>
      <c r="E279" s="124">
        <v>15500</v>
      </c>
      <c r="F279" s="126"/>
      <c r="G279" s="127">
        <v>35820</v>
      </c>
      <c r="H279" s="110" t="s">
        <v>20</v>
      </c>
      <c r="I279" s="104">
        <v>0.43269123394751535</v>
      </c>
      <c r="J279" s="105" t="s">
        <v>21</v>
      </c>
      <c r="K279" s="106">
        <v>1473</v>
      </c>
      <c r="L279" s="126"/>
      <c r="M279" s="127">
        <v>3222</v>
      </c>
      <c r="N279" s="128" t="s">
        <v>20</v>
      </c>
      <c r="O279" s="104">
        <v>0.45685909373060213</v>
      </c>
      <c r="P279" s="111" t="s">
        <v>21</v>
      </c>
      <c r="Q279" s="102">
        <v>474</v>
      </c>
      <c r="R279" s="124">
        <v>18313</v>
      </c>
      <c r="S279" s="112">
        <v>35820</v>
      </c>
      <c r="T279" s="113" t="s">
        <v>20</v>
      </c>
      <c r="U279" s="104">
        <v>0.5112227805695142</v>
      </c>
      <c r="V279" s="105" t="s">
        <v>21</v>
      </c>
      <c r="W279" s="106">
        <v>1740</v>
      </c>
      <c r="X279" s="127">
        <v>3222</v>
      </c>
      <c r="Y279" s="126" t="s">
        <v>20</v>
      </c>
      <c r="Z279" s="104">
        <v>0.53972687771570449</v>
      </c>
      <c r="AA279" s="111" t="s">
        <v>21</v>
      </c>
    </row>
    <row r="280" spans="1:27" x14ac:dyDescent="0.25">
      <c r="A280" s="35">
        <v>506</v>
      </c>
      <c r="B280" s="95" t="s">
        <v>176</v>
      </c>
      <c r="C280" s="96" t="s">
        <v>132</v>
      </c>
      <c r="D280" s="130">
        <v>622</v>
      </c>
      <c r="E280" s="124">
        <v>42000</v>
      </c>
      <c r="F280" s="126"/>
      <c r="G280" s="127">
        <v>59900</v>
      </c>
      <c r="H280" s="110" t="s">
        <v>20</v>
      </c>
      <c r="I280" s="104">
        <v>0.7011519198664441</v>
      </c>
      <c r="J280" s="105" t="s">
        <v>21</v>
      </c>
      <c r="K280" s="106">
        <v>3990</v>
      </c>
      <c r="L280" s="126"/>
      <c r="M280" s="127">
        <v>5390</v>
      </c>
      <c r="N280" s="128" t="s">
        <v>20</v>
      </c>
      <c r="O280" s="104">
        <v>0.74007421150278296</v>
      </c>
      <c r="P280" s="111" t="s">
        <v>21</v>
      </c>
      <c r="Q280" s="102">
        <v>622</v>
      </c>
      <c r="R280" s="124">
        <v>46536</v>
      </c>
      <c r="S280" s="112">
        <v>59900</v>
      </c>
      <c r="T280" s="113" t="s">
        <v>20</v>
      </c>
      <c r="U280" s="104">
        <v>0.77687813021702834</v>
      </c>
      <c r="V280" s="105" t="s">
        <v>21</v>
      </c>
      <c r="W280" s="106">
        <v>4421</v>
      </c>
      <c r="X280" s="127">
        <v>5390</v>
      </c>
      <c r="Y280" s="126" t="s">
        <v>20</v>
      </c>
      <c r="Z280" s="104">
        <v>0.82003710575139144</v>
      </c>
      <c r="AA280" s="111" t="s">
        <v>21</v>
      </c>
    </row>
    <row r="281" spans="1:27" x14ac:dyDescent="0.25">
      <c r="A281" s="35">
        <v>508</v>
      </c>
      <c r="B281" s="97" t="s">
        <v>176</v>
      </c>
      <c r="C281" s="96" t="s">
        <v>43</v>
      </c>
      <c r="D281" s="130">
        <v>622</v>
      </c>
      <c r="E281" s="124">
        <v>38500</v>
      </c>
      <c r="F281" s="126"/>
      <c r="G281" s="127">
        <v>59900</v>
      </c>
      <c r="H281" s="110" t="s">
        <v>20</v>
      </c>
      <c r="I281" s="104">
        <v>0.64272120200333893</v>
      </c>
      <c r="J281" s="105" t="s">
        <v>21</v>
      </c>
      <c r="K281" s="106">
        <v>3658</v>
      </c>
      <c r="L281" s="126"/>
      <c r="M281" s="127">
        <v>5390</v>
      </c>
      <c r="N281" s="128" t="s">
        <v>20</v>
      </c>
      <c r="O281" s="104">
        <v>0.67847866419294989</v>
      </c>
      <c r="P281" s="111" t="s">
        <v>21</v>
      </c>
      <c r="Q281" s="102">
        <v>622</v>
      </c>
      <c r="R281" s="124">
        <v>46250</v>
      </c>
      <c r="S281" s="112">
        <v>59900</v>
      </c>
      <c r="T281" s="113" t="s">
        <v>20</v>
      </c>
      <c r="U281" s="104">
        <v>0.77210350584307175</v>
      </c>
      <c r="V281" s="105" t="s">
        <v>21</v>
      </c>
      <c r="W281" s="106">
        <v>4394</v>
      </c>
      <c r="X281" s="127">
        <v>5390</v>
      </c>
      <c r="Y281" s="126" t="s">
        <v>20</v>
      </c>
      <c r="Z281" s="104">
        <v>0.81502782931354356</v>
      </c>
      <c r="AA281" s="111" t="s">
        <v>21</v>
      </c>
    </row>
    <row r="282" spans="1:27" x14ac:dyDescent="0.25">
      <c r="A282" s="35">
        <v>510</v>
      </c>
      <c r="B282" s="97" t="s">
        <v>176</v>
      </c>
      <c r="C282" s="96" t="s">
        <v>22</v>
      </c>
      <c r="D282" s="130">
        <v>622</v>
      </c>
      <c r="E282" s="124">
        <v>33500</v>
      </c>
      <c r="F282" s="126"/>
      <c r="G282" s="127">
        <v>59900</v>
      </c>
      <c r="H282" s="110" t="s">
        <v>20</v>
      </c>
      <c r="I282" s="104">
        <v>0.55924874791318868</v>
      </c>
      <c r="J282" s="105" t="s">
        <v>21</v>
      </c>
      <c r="K282" s="106">
        <v>3183</v>
      </c>
      <c r="L282" s="126"/>
      <c r="M282" s="127">
        <v>5390</v>
      </c>
      <c r="N282" s="128" t="s">
        <v>20</v>
      </c>
      <c r="O282" s="104">
        <v>0.59035250463821898</v>
      </c>
      <c r="P282" s="111" t="s">
        <v>21</v>
      </c>
      <c r="Q282" s="102">
        <v>622</v>
      </c>
      <c r="R282" s="124">
        <v>55804</v>
      </c>
      <c r="S282" s="112">
        <v>59900</v>
      </c>
      <c r="T282" s="113" t="s">
        <v>20</v>
      </c>
      <c r="U282" s="104">
        <v>0.9316026711185309</v>
      </c>
      <c r="V282" s="105" t="s">
        <v>21</v>
      </c>
      <c r="W282" s="106">
        <v>5301</v>
      </c>
      <c r="X282" s="127">
        <v>5390</v>
      </c>
      <c r="Y282" s="126" t="s">
        <v>20</v>
      </c>
      <c r="Z282" s="104">
        <v>0.98330241187384049</v>
      </c>
      <c r="AA282" s="111" t="s">
        <v>23</v>
      </c>
    </row>
    <row r="283" spans="1:27" x14ac:dyDescent="0.25">
      <c r="A283" s="35">
        <v>512</v>
      </c>
      <c r="B283" s="97" t="s">
        <v>176</v>
      </c>
      <c r="C283" s="96" t="s">
        <v>53</v>
      </c>
      <c r="D283" s="130">
        <v>622</v>
      </c>
      <c r="E283" s="124">
        <v>36000</v>
      </c>
      <c r="F283" s="126"/>
      <c r="G283" s="127">
        <v>59900</v>
      </c>
      <c r="H283" s="110" t="s">
        <v>20</v>
      </c>
      <c r="I283" s="104">
        <v>0.60098497495826375</v>
      </c>
      <c r="J283" s="105" t="s">
        <v>21</v>
      </c>
      <c r="K283" s="106">
        <v>3420</v>
      </c>
      <c r="L283" s="126"/>
      <c r="M283" s="127">
        <v>5390</v>
      </c>
      <c r="N283" s="128" t="s">
        <v>20</v>
      </c>
      <c r="O283" s="104">
        <v>0.63432282003710572</v>
      </c>
      <c r="P283" s="111" t="s">
        <v>21</v>
      </c>
      <c r="Q283" s="102">
        <v>622</v>
      </c>
      <c r="R283" s="124">
        <v>46612</v>
      </c>
      <c r="S283" s="112">
        <v>59900</v>
      </c>
      <c r="T283" s="113" t="s">
        <v>20</v>
      </c>
      <c r="U283" s="104">
        <v>0.77814691151919868</v>
      </c>
      <c r="V283" s="105" t="s">
        <v>21</v>
      </c>
      <c r="W283" s="106">
        <v>4428</v>
      </c>
      <c r="X283" s="127">
        <v>5390</v>
      </c>
      <c r="Y283" s="126" t="s">
        <v>20</v>
      </c>
      <c r="Z283" s="104">
        <v>0.82133580705009279</v>
      </c>
      <c r="AA283" s="111" t="s">
        <v>21</v>
      </c>
    </row>
    <row r="284" spans="1:27" x14ac:dyDescent="0.25">
      <c r="A284" s="35">
        <v>514</v>
      </c>
      <c r="B284" s="97" t="s">
        <v>176</v>
      </c>
      <c r="C284" s="96" t="s">
        <v>159</v>
      </c>
      <c r="D284" s="130">
        <v>622</v>
      </c>
      <c r="E284" s="124">
        <v>33000</v>
      </c>
      <c r="F284" s="126"/>
      <c r="G284" s="127">
        <v>59900</v>
      </c>
      <c r="H284" s="110" t="s">
        <v>20</v>
      </c>
      <c r="I284" s="104">
        <v>0.55090150250417358</v>
      </c>
      <c r="J284" s="105" t="s">
        <v>21</v>
      </c>
      <c r="K284" s="106">
        <v>3135</v>
      </c>
      <c r="L284" s="126"/>
      <c r="M284" s="127">
        <v>5390</v>
      </c>
      <c r="N284" s="128" t="s">
        <v>20</v>
      </c>
      <c r="O284" s="104">
        <v>0.58144712430426715</v>
      </c>
      <c r="P284" s="111" t="s">
        <v>21</v>
      </c>
      <c r="Q284" s="102">
        <v>622</v>
      </c>
      <c r="R284" s="124">
        <v>44259</v>
      </c>
      <c r="S284" s="112">
        <v>59900</v>
      </c>
      <c r="T284" s="113" t="s">
        <v>20</v>
      </c>
      <c r="U284" s="104">
        <v>0.73886477462437394</v>
      </c>
      <c r="V284" s="105" t="s">
        <v>21</v>
      </c>
      <c r="W284" s="106">
        <v>4205</v>
      </c>
      <c r="X284" s="127">
        <v>5390</v>
      </c>
      <c r="Y284" s="126" t="s">
        <v>20</v>
      </c>
      <c r="Z284" s="104">
        <v>0.77996289424860854</v>
      </c>
      <c r="AA284" s="111" t="s">
        <v>21</v>
      </c>
    </row>
    <row r="285" spans="1:27" x14ac:dyDescent="0.25">
      <c r="A285" s="35">
        <v>516</v>
      </c>
      <c r="B285" s="97" t="s">
        <v>176</v>
      </c>
      <c r="C285" s="96" t="s">
        <v>99</v>
      </c>
      <c r="D285" s="130">
        <v>622</v>
      </c>
      <c r="E285" s="124">
        <v>37500</v>
      </c>
      <c r="F285" s="126"/>
      <c r="G285" s="127">
        <v>59900</v>
      </c>
      <c r="H285" s="110" t="s">
        <v>20</v>
      </c>
      <c r="I285" s="104">
        <v>0.62602671118530884</v>
      </c>
      <c r="J285" s="105" t="s">
        <v>21</v>
      </c>
      <c r="K285" s="106">
        <v>3563</v>
      </c>
      <c r="L285" s="126"/>
      <c r="M285" s="127">
        <v>5390</v>
      </c>
      <c r="N285" s="128" t="s">
        <v>20</v>
      </c>
      <c r="O285" s="104">
        <v>0.66085343228200366</v>
      </c>
      <c r="P285" s="111" t="s">
        <v>21</v>
      </c>
      <c r="Q285" s="102">
        <v>622</v>
      </c>
      <c r="R285" s="124">
        <v>47090</v>
      </c>
      <c r="S285" s="112">
        <v>59900</v>
      </c>
      <c r="T285" s="113" t="s">
        <v>20</v>
      </c>
      <c r="U285" s="104">
        <v>0.78612687813021698</v>
      </c>
      <c r="V285" s="105" t="s">
        <v>21</v>
      </c>
      <c r="W285" s="106">
        <v>4474</v>
      </c>
      <c r="X285" s="127">
        <v>5390</v>
      </c>
      <c r="Y285" s="126" t="s">
        <v>20</v>
      </c>
      <c r="Z285" s="104">
        <v>0.82987012987012987</v>
      </c>
      <c r="AA285" s="111" t="s">
        <v>21</v>
      </c>
    </row>
    <row r="286" spans="1:27" x14ac:dyDescent="0.25">
      <c r="A286" s="35">
        <v>518</v>
      </c>
      <c r="B286" s="97" t="s">
        <v>176</v>
      </c>
      <c r="C286" s="96" t="s">
        <v>31</v>
      </c>
      <c r="D286" s="130">
        <v>622</v>
      </c>
      <c r="E286" s="124">
        <v>39500</v>
      </c>
      <c r="F286" s="126"/>
      <c r="G286" s="127">
        <v>59900</v>
      </c>
      <c r="H286" s="110" t="s">
        <v>20</v>
      </c>
      <c r="I286" s="104">
        <v>0.65941569282136892</v>
      </c>
      <c r="J286" s="105" t="s">
        <v>21</v>
      </c>
      <c r="K286" s="106">
        <v>3753</v>
      </c>
      <c r="L286" s="126"/>
      <c r="M286" s="127">
        <v>5390</v>
      </c>
      <c r="N286" s="128" t="s">
        <v>20</v>
      </c>
      <c r="O286" s="104">
        <v>0.69610389610389611</v>
      </c>
      <c r="P286" s="111" t="s">
        <v>21</v>
      </c>
      <c r="Q286" s="102">
        <v>622</v>
      </c>
      <c r="R286" s="124">
        <v>53889</v>
      </c>
      <c r="S286" s="112">
        <v>59900</v>
      </c>
      <c r="T286" s="113" t="s">
        <v>20</v>
      </c>
      <c r="U286" s="104">
        <v>0.89963272120200333</v>
      </c>
      <c r="V286" s="105" t="s">
        <v>21</v>
      </c>
      <c r="W286" s="106">
        <v>5119</v>
      </c>
      <c r="X286" s="127">
        <v>5390</v>
      </c>
      <c r="Y286" s="126" t="s">
        <v>20</v>
      </c>
      <c r="Z286" s="104">
        <v>0.94953617810760671</v>
      </c>
      <c r="AA286" s="111" t="s">
        <v>21</v>
      </c>
    </row>
    <row r="287" spans="1:27" x14ac:dyDescent="0.25">
      <c r="A287" s="35">
        <v>520</v>
      </c>
      <c r="B287" s="97" t="s">
        <v>176</v>
      </c>
      <c r="C287" s="96" t="s">
        <v>177</v>
      </c>
      <c r="D287" s="130">
        <v>622</v>
      </c>
      <c r="E287" s="124">
        <v>48000</v>
      </c>
      <c r="F287" s="126"/>
      <c r="G287" s="127">
        <v>59900</v>
      </c>
      <c r="H287" s="110" t="s">
        <v>20</v>
      </c>
      <c r="I287" s="104">
        <v>0.80131886477462433</v>
      </c>
      <c r="J287" s="105" t="s">
        <v>21</v>
      </c>
      <c r="K287" s="106">
        <v>4560</v>
      </c>
      <c r="L287" s="126"/>
      <c r="M287" s="127">
        <v>5390</v>
      </c>
      <c r="N287" s="128" t="s">
        <v>20</v>
      </c>
      <c r="O287" s="104">
        <v>0.8458256029684601</v>
      </c>
      <c r="P287" s="111" t="s">
        <v>21</v>
      </c>
      <c r="Q287" s="102">
        <v>622</v>
      </c>
      <c r="R287" s="124">
        <v>80979</v>
      </c>
      <c r="S287" s="112">
        <v>59900</v>
      </c>
      <c r="T287" s="113" t="s">
        <v>20</v>
      </c>
      <c r="U287" s="104">
        <v>1.3518864774624373</v>
      </c>
      <c r="V287" s="105" t="s">
        <v>24</v>
      </c>
      <c r="W287" s="106">
        <v>7693</v>
      </c>
      <c r="X287" s="127">
        <v>5390</v>
      </c>
      <c r="Y287" s="126" t="s">
        <v>20</v>
      </c>
      <c r="Z287" s="104">
        <v>1.42708719851577</v>
      </c>
      <c r="AA287" s="111" t="s">
        <v>24</v>
      </c>
    </row>
    <row r="288" spans="1:27" x14ac:dyDescent="0.25">
      <c r="A288" s="35">
        <v>522</v>
      </c>
      <c r="B288" s="97" t="s">
        <v>176</v>
      </c>
      <c r="C288" s="96" t="s">
        <v>70</v>
      </c>
      <c r="D288" s="130">
        <v>622</v>
      </c>
      <c r="E288" s="124">
        <v>50000</v>
      </c>
      <c r="F288" s="126"/>
      <c r="G288" s="127">
        <v>59900</v>
      </c>
      <c r="H288" s="110" t="s">
        <v>20</v>
      </c>
      <c r="I288" s="104">
        <v>0.83470784641068452</v>
      </c>
      <c r="J288" s="105" t="s">
        <v>21</v>
      </c>
      <c r="K288" s="106">
        <v>4750</v>
      </c>
      <c r="L288" s="126"/>
      <c r="M288" s="127">
        <v>5390</v>
      </c>
      <c r="N288" s="128" t="s">
        <v>20</v>
      </c>
      <c r="O288" s="104">
        <v>0.88107606679035255</v>
      </c>
      <c r="P288" s="111" t="s">
        <v>21</v>
      </c>
      <c r="Q288" s="102">
        <v>622</v>
      </c>
      <c r="R288" s="124">
        <v>73314</v>
      </c>
      <c r="S288" s="112">
        <v>59900</v>
      </c>
      <c r="T288" s="113" t="s">
        <v>20</v>
      </c>
      <c r="U288" s="104">
        <v>1.2239232053422371</v>
      </c>
      <c r="V288" s="105" t="s">
        <v>24</v>
      </c>
      <c r="W288" s="106">
        <v>6965</v>
      </c>
      <c r="X288" s="127">
        <v>5390</v>
      </c>
      <c r="Y288" s="126" t="s">
        <v>20</v>
      </c>
      <c r="Z288" s="104">
        <v>1.2920222634508349</v>
      </c>
      <c r="AA288" s="111" t="s">
        <v>24</v>
      </c>
    </row>
    <row r="289" spans="1:27" x14ac:dyDescent="0.25">
      <c r="A289" s="35">
        <v>524</v>
      </c>
      <c r="B289" s="97" t="s">
        <v>176</v>
      </c>
      <c r="C289" s="96" t="s">
        <v>34</v>
      </c>
      <c r="D289" s="130">
        <v>622</v>
      </c>
      <c r="E289" s="124">
        <v>54500</v>
      </c>
      <c r="F289" s="126"/>
      <c r="G289" s="127">
        <v>59900</v>
      </c>
      <c r="H289" s="110" t="s">
        <v>20</v>
      </c>
      <c r="I289" s="104">
        <v>0.90983305509181966</v>
      </c>
      <c r="J289" s="105" t="s">
        <v>21</v>
      </c>
      <c r="K289" s="106">
        <v>5178</v>
      </c>
      <c r="L289" s="126"/>
      <c r="M289" s="127">
        <v>5390</v>
      </c>
      <c r="N289" s="128" t="s">
        <v>20</v>
      </c>
      <c r="O289" s="104">
        <v>0.96048237476808906</v>
      </c>
      <c r="P289" s="111" t="s">
        <v>21</v>
      </c>
      <c r="Q289" s="102">
        <v>622</v>
      </c>
      <c r="R289" s="124">
        <v>61068</v>
      </c>
      <c r="S289" s="112">
        <v>59900</v>
      </c>
      <c r="T289" s="113" t="s">
        <v>20</v>
      </c>
      <c r="U289" s="104">
        <v>1.019482470784641</v>
      </c>
      <c r="V289" s="105" t="s">
        <v>24</v>
      </c>
      <c r="W289" s="106">
        <v>5801</v>
      </c>
      <c r="X289" s="127">
        <v>5390</v>
      </c>
      <c r="Y289" s="126" t="s">
        <v>20</v>
      </c>
      <c r="Z289" s="104">
        <v>1.0760667903525047</v>
      </c>
      <c r="AA289" s="111" t="s">
        <v>24</v>
      </c>
    </row>
    <row r="290" spans="1:27" x14ac:dyDescent="0.25">
      <c r="A290" s="35">
        <v>526</v>
      </c>
      <c r="B290" s="97" t="s">
        <v>176</v>
      </c>
      <c r="C290" s="96" t="s">
        <v>169</v>
      </c>
      <c r="D290" s="130">
        <v>622</v>
      </c>
      <c r="E290" s="124">
        <v>50000</v>
      </c>
      <c r="F290" s="126"/>
      <c r="G290" s="127">
        <v>59900</v>
      </c>
      <c r="H290" s="110" t="s">
        <v>20</v>
      </c>
      <c r="I290" s="104">
        <v>0.83470784641068452</v>
      </c>
      <c r="J290" s="105" t="s">
        <v>21</v>
      </c>
      <c r="K290" s="106">
        <v>4750</v>
      </c>
      <c r="L290" s="126"/>
      <c r="M290" s="127">
        <v>5390</v>
      </c>
      <c r="N290" s="128" t="s">
        <v>20</v>
      </c>
      <c r="O290" s="104">
        <v>0.88107606679035255</v>
      </c>
      <c r="P290" s="111" t="s">
        <v>21</v>
      </c>
      <c r="Q290" s="102">
        <v>622</v>
      </c>
      <c r="R290" s="124">
        <v>63627</v>
      </c>
      <c r="S290" s="112">
        <v>59900</v>
      </c>
      <c r="T290" s="113" t="s">
        <v>20</v>
      </c>
      <c r="U290" s="104">
        <v>1.06220367278798</v>
      </c>
      <c r="V290" s="105" t="s">
        <v>24</v>
      </c>
      <c r="W290" s="106">
        <v>6045</v>
      </c>
      <c r="X290" s="127">
        <v>5390</v>
      </c>
      <c r="Y290" s="126" t="s">
        <v>20</v>
      </c>
      <c r="Z290" s="104">
        <v>1.1213358070500927</v>
      </c>
      <c r="AA290" s="111" t="s">
        <v>24</v>
      </c>
    </row>
    <row r="291" spans="1:27" x14ac:dyDescent="0.25">
      <c r="A291" s="35">
        <v>528</v>
      </c>
      <c r="B291" s="97" t="s">
        <v>176</v>
      </c>
      <c r="C291" s="96" t="s">
        <v>38</v>
      </c>
      <c r="D291" s="130">
        <v>622</v>
      </c>
      <c r="E291" s="124">
        <v>60000</v>
      </c>
      <c r="F291" s="126"/>
      <c r="G291" s="127">
        <v>59900</v>
      </c>
      <c r="H291" s="110" t="s">
        <v>20</v>
      </c>
      <c r="I291" s="104">
        <v>1.001652754590985</v>
      </c>
      <c r="J291" s="105" t="s">
        <v>24</v>
      </c>
      <c r="K291" s="106">
        <v>5700</v>
      </c>
      <c r="L291" s="126"/>
      <c r="M291" s="127">
        <v>5390</v>
      </c>
      <c r="N291" s="128" t="s">
        <v>20</v>
      </c>
      <c r="O291" s="104">
        <v>1.0573283858998144</v>
      </c>
      <c r="P291" s="111" t="s">
        <v>24</v>
      </c>
      <c r="Q291" s="102">
        <v>622</v>
      </c>
      <c r="R291" s="124">
        <v>70437</v>
      </c>
      <c r="S291" s="112">
        <v>59900</v>
      </c>
      <c r="T291" s="113" t="s">
        <v>20</v>
      </c>
      <c r="U291" s="104">
        <v>1.1758931552587646</v>
      </c>
      <c r="V291" s="105" t="s">
        <v>24</v>
      </c>
      <c r="W291" s="106">
        <v>6692</v>
      </c>
      <c r="X291" s="127">
        <v>5390</v>
      </c>
      <c r="Y291" s="126" t="s">
        <v>20</v>
      </c>
      <c r="Z291" s="104">
        <v>1.2413729128014843</v>
      </c>
      <c r="AA291" s="111" t="s">
        <v>24</v>
      </c>
    </row>
    <row r="292" spans="1:27" x14ac:dyDescent="0.25">
      <c r="A292" s="35">
        <v>530</v>
      </c>
      <c r="B292" s="97" t="s">
        <v>176</v>
      </c>
      <c r="C292" s="96" t="s">
        <v>165</v>
      </c>
      <c r="D292" s="130">
        <v>622</v>
      </c>
      <c r="E292" s="124">
        <v>52500</v>
      </c>
      <c r="F292" s="126"/>
      <c r="G292" s="127">
        <v>59900</v>
      </c>
      <c r="H292" s="110" t="s">
        <v>20</v>
      </c>
      <c r="I292" s="104">
        <v>0.87644407345575959</v>
      </c>
      <c r="J292" s="105" t="s">
        <v>21</v>
      </c>
      <c r="K292" s="106">
        <v>4988</v>
      </c>
      <c r="L292" s="126"/>
      <c r="M292" s="127">
        <v>5390</v>
      </c>
      <c r="N292" s="128" t="s">
        <v>20</v>
      </c>
      <c r="O292" s="104">
        <v>0.92523191094619661</v>
      </c>
      <c r="P292" s="111" t="s">
        <v>21</v>
      </c>
      <c r="Q292" s="102">
        <v>622</v>
      </c>
      <c r="R292" s="124">
        <v>35334</v>
      </c>
      <c r="S292" s="112">
        <v>59900</v>
      </c>
      <c r="T292" s="113" t="s">
        <v>20</v>
      </c>
      <c r="U292" s="104">
        <v>0.58986644407345579</v>
      </c>
      <c r="V292" s="105" t="s">
        <v>21</v>
      </c>
      <c r="W292" s="106">
        <v>3357</v>
      </c>
      <c r="X292" s="127">
        <v>5390</v>
      </c>
      <c r="Y292" s="126" t="s">
        <v>20</v>
      </c>
      <c r="Z292" s="104">
        <v>0.62263450834879408</v>
      </c>
      <c r="AA292" s="111" t="s">
        <v>21</v>
      </c>
    </row>
    <row r="293" spans="1:27" x14ac:dyDescent="0.25">
      <c r="A293" s="35">
        <v>532</v>
      </c>
      <c r="B293" s="97" t="s">
        <v>176</v>
      </c>
      <c r="C293" s="96" t="s">
        <v>178</v>
      </c>
      <c r="D293" s="130">
        <v>622</v>
      </c>
      <c r="E293" s="124">
        <v>50500</v>
      </c>
      <c r="F293" s="126" t="s">
        <v>25</v>
      </c>
      <c r="G293" s="127">
        <v>59900</v>
      </c>
      <c r="H293" s="110" t="s">
        <v>20</v>
      </c>
      <c r="I293" s="104">
        <v>0.84305509181969951</v>
      </c>
      <c r="J293" s="105" t="s">
        <v>21</v>
      </c>
      <c r="K293" s="106">
        <v>4798</v>
      </c>
      <c r="L293" s="126"/>
      <c r="M293" s="127">
        <v>5390</v>
      </c>
      <c r="N293" s="128" t="s">
        <v>20</v>
      </c>
      <c r="O293" s="104">
        <v>0.88998144712430427</v>
      </c>
      <c r="P293" s="111" t="s">
        <v>21</v>
      </c>
      <c r="Q293" s="102">
        <v>622</v>
      </c>
      <c r="R293" s="124">
        <v>49536</v>
      </c>
      <c r="S293" s="112">
        <v>59900</v>
      </c>
      <c r="T293" s="113" t="s">
        <v>20</v>
      </c>
      <c r="U293" s="104">
        <v>0.82696160267111851</v>
      </c>
      <c r="V293" s="105" t="s">
        <v>21</v>
      </c>
      <c r="W293" s="106">
        <v>4706</v>
      </c>
      <c r="X293" s="127">
        <v>5390</v>
      </c>
      <c r="Y293" s="126" t="s">
        <v>20</v>
      </c>
      <c r="Z293" s="104">
        <v>0.87291280148423001</v>
      </c>
      <c r="AA293" s="111" t="s">
        <v>21</v>
      </c>
    </row>
    <row r="294" spans="1:27" x14ac:dyDescent="0.25">
      <c r="A294" s="35">
        <v>534</v>
      </c>
      <c r="B294" s="97" t="s">
        <v>176</v>
      </c>
      <c r="C294" s="96" t="s">
        <v>136</v>
      </c>
      <c r="D294" s="130">
        <v>622</v>
      </c>
      <c r="E294" s="124">
        <v>42500</v>
      </c>
      <c r="F294" s="126"/>
      <c r="G294" s="127">
        <v>59900</v>
      </c>
      <c r="H294" s="110" t="s">
        <v>20</v>
      </c>
      <c r="I294" s="104">
        <v>0.70949916527545909</v>
      </c>
      <c r="J294" s="105" t="s">
        <v>21</v>
      </c>
      <c r="K294" s="106">
        <v>4038</v>
      </c>
      <c r="L294" s="126"/>
      <c r="M294" s="127">
        <v>5390</v>
      </c>
      <c r="N294" s="128" t="s">
        <v>20</v>
      </c>
      <c r="O294" s="104">
        <v>0.74897959183673468</v>
      </c>
      <c r="P294" s="111" t="s">
        <v>21</v>
      </c>
      <c r="Q294" s="102">
        <v>622</v>
      </c>
      <c r="R294" s="124">
        <v>43952</v>
      </c>
      <c r="S294" s="112">
        <v>59900</v>
      </c>
      <c r="T294" s="113" t="s">
        <v>20</v>
      </c>
      <c r="U294" s="104">
        <v>0.73373956594323875</v>
      </c>
      <c r="V294" s="105" t="s">
        <v>21</v>
      </c>
      <c r="W294" s="106">
        <v>4175</v>
      </c>
      <c r="X294" s="127">
        <v>5390</v>
      </c>
      <c r="Y294" s="126" t="s">
        <v>20</v>
      </c>
      <c r="Z294" s="104">
        <v>0.7743970315398887</v>
      </c>
      <c r="AA294" s="111" t="s">
        <v>21</v>
      </c>
    </row>
    <row r="295" spans="1:27" x14ac:dyDescent="0.25">
      <c r="A295" s="35">
        <v>536</v>
      </c>
      <c r="B295" s="97" t="s">
        <v>176</v>
      </c>
      <c r="C295" s="96" t="s">
        <v>179</v>
      </c>
      <c r="D295" s="130">
        <v>632</v>
      </c>
      <c r="E295" s="124">
        <v>56000</v>
      </c>
      <c r="F295" s="126"/>
      <c r="G295" s="127">
        <v>50000</v>
      </c>
      <c r="H295" s="110" t="s">
        <v>20</v>
      </c>
      <c r="I295" s="104">
        <v>1.11998</v>
      </c>
      <c r="J295" s="105" t="s">
        <v>24</v>
      </c>
      <c r="K295" s="106">
        <v>5320</v>
      </c>
      <c r="L295" s="126"/>
      <c r="M295" s="127">
        <v>4500</v>
      </c>
      <c r="N295" s="128" t="s">
        <v>20</v>
      </c>
      <c r="O295" s="104">
        <v>1.1819999999999999</v>
      </c>
      <c r="P295" s="111" t="s">
        <v>24</v>
      </c>
      <c r="Q295" s="102">
        <v>632</v>
      </c>
      <c r="R295" s="124">
        <v>65574</v>
      </c>
      <c r="S295" s="112">
        <v>50000</v>
      </c>
      <c r="T295" s="113" t="s">
        <v>20</v>
      </c>
      <c r="U295" s="104">
        <v>1.3114600000000001</v>
      </c>
      <c r="V295" s="105" t="s">
        <v>24</v>
      </c>
      <c r="W295" s="106">
        <v>6230</v>
      </c>
      <c r="X295" s="127">
        <v>4500</v>
      </c>
      <c r="Y295" s="126" t="s">
        <v>20</v>
      </c>
      <c r="Z295" s="104">
        <v>1.3842222222222222</v>
      </c>
      <c r="AA295" s="111" t="s">
        <v>24</v>
      </c>
    </row>
    <row r="296" spans="1:27" x14ac:dyDescent="0.25">
      <c r="A296" s="35">
        <v>538</v>
      </c>
      <c r="B296" s="97" t="s">
        <v>176</v>
      </c>
      <c r="C296" s="96" t="s">
        <v>180</v>
      </c>
      <c r="D296" s="130">
        <v>632</v>
      </c>
      <c r="E296" s="124">
        <v>38000</v>
      </c>
      <c r="F296" s="126"/>
      <c r="G296" s="127">
        <v>50000</v>
      </c>
      <c r="H296" s="110" t="s">
        <v>20</v>
      </c>
      <c r="I296" s="104">
        <v>0.75997999999999999</v>
      </c>
      <c r="J296" s="105" t="s">
        <v>23</v>
      </c>
      <c r="K296" s="106">
        <v>3610</v>
      </c>
      <c r="L296" s="126"/>
      <c r="M296" s="127">
        <v>4500</v>
      </c>
      <c r="N296" s="128" t="s">
        <v>20</v>
      </c>
      <c r="O296" s="104">
        <v>0.80200000000000005</v>
      </c>
      <c r="P296" s="111" t="s">
        <v>23</v>
      </c>
      <c r="Q296" s="102">
        <v>632</v>
      </c>
      <c r="R296" s="124">
        <v>32877</v>
      </c>
      <c r="S296" s="112">
        <v>50000</v>
      </c>
      <c r="T296" s="113" t="s">
        <v>20</v>
      </c>
      <c r="U296" s="104">
        <v>0.65751999999999999</v>
      </c>
      <c r="V296" s="105" t="s">
        <v>23</v>
      </c>
      <c r="W296" s="106">
        <v>3123</v>
      </c>
      <c r="X296" s="127">
        <v>4500</v>
      </c>
      <c r="Y296" s="126" t="s">
        <v>20</v>
      </c>
      <c r="Z296" s="104">
        <v>0.69377777777777783</v>
      </c>
      <c r="AA296" s="111" t="s">
        <v>23</v>
      </c>
    </row>
    <row r="297" spans="1:27" x14ac:dyDescent="0.25">
      <c r="A297" s="35">
        <v>540</v>
      </c>
      <c r="B297" s="97" t="s">
        <v>176</v>
      </c>
      <c r="C297" s="96" t="s">
        <v>181</v>
      </c>
      <c r="D297" s="130">
        <v>632</v>
      </c>
      <c r="E297" s="124">
        <v>28500</v>
      </c>
      <c r="F297" s="126"/>
      <c r="G297" s="127">
        <v>50000</v>
      </c>
      <c r="H297" s="110" t="s">
        <v>20</v>
      </c>
      <c r="I297" s="104">
        <v>0.56998000000000004</v>
      </c>
      <c r="J297" s="105" t="s">
        <v>23</v>
      </c>
      <c r="K297" s="106">
        <v>2708</v>
      </c>
      <c r="L297" s="126"/>
      <c r="M297" s="127">
        <v>4500</v>
      </c>
      <c r="N297" s="128" t="s">
        <v>20</v>
      </c>
      <c r="O297" s="104">
        <v>0.60155555555555551</v>
      </c>
      <c r="P297" s="111" t="s">
        <v>23</v>
      </c>
      <c r="Q297" s="102">
        <v>632</v>
      </c>
      <c r="R297" s="124">
        <v>32384</v>
      </c>
      <c r="S297" s="112">
        <v>50000</v>
      </c>
      <c r="T297" s="113" t="s">
        <v>20</v>
      </c>
      <c r="U297" s="104">
        <v>0.64766000000000001</v>
      </c>
      <c r="V297" s="105" t="s">
        <v>23</v>
      </c>
      <c r="W297" s="106">
        <v>3076</v>
      </c>
      <c r="X297" s="127">
        <v>4500</v>
      </c>
      <c r="Y297" s="126" t="s">
        <v>20</v>
      </c>
      <c r="Z297" s="104">
        <v>0.68333333333333335</v>
      </c>
      <c r="AA297" s="111" t="s">
        <v>23</v>
      </c>
    </row>
    <row r="298" spans="1:27" x14ac:dyDescent="0.25">
      <c r="A298" s="35">
        <v>542</v>
      </c>
      <c r="B298" s="95" t="s">
        <v>182</v>
      </c>
      <c r="C298" s="96" t="s">
        <v>165</v>
      </c>
      <c r="D298" s="130">
        <v>474</v>
      </c>
      <c r="E298" s="124">
        <v>14000</v>
      </c>
      <c r="F298" s="126"/>
      <c r="G298" s="127">
        <v>35820</v>
      </c>
      <c r="H298" s="110" t="s">
        <v>20</v>
      </c>
      <c r="I298" s="104">
        <v>0.39081518704634283</v>
      </c>
      <c r="J298" s="105" t="s">
        <v>21</v>
      </c>
      <c r="K298" s="106">
        <v>1330</v>
      </c>
      <c r="L298" s="126"/>
      <c r="M298" s="127">
        <v>3222</v>
      </c>
      <c r="N298" s="128" t="s">
        <v>20</v>
      </c>
      <c r="O298" s="104">
        <v>0.41247672253258844</v>
      </c>
      <c r="P298" s="111" t="s">
        <v>21</v>
      </c>
      <c r="Q298" s="102">
        <v>474</v>
      </c>
      <c r="R298" s="124">
        <v>20232</v>
      </c>
      <c r="S298" s="112">
        <v>35820</v>
      </c>
      <c r="T298" s="113" t="s">
        <v>20</v>
      </c>
      <c r="U298" s="104">
        <v>0.56479620323841428</v>
      </c>
      <c r="V298" s="105" t="s">
        <v>21</v>
      </c>
      <c r="W298" s="106">
        <v>1922</v>
      </c>
      <c r="X298" s="127">
        <v>3222</v>
      </c>
      <c r="Y298" s="126" t="s">
        <v>20</v>
      </c>
      <c r="Z298" s="104">
        <v>0.59621353196772187</v>
      </c>
      <c r="AA298" s="111" t="s">
        <v>21</v>
      </c>
    </row>
    <row r="299" spans="1:27" x14ac:dyDescent="0.25">
      <c r="A299" s="35">
        <v>544</v>
      </c>
      <c r="B299" s="95" t="s">
        <v>183</v>
      </c>
      <c r="C299" s="96" t="s">
        <v>136</v>
      </c>
      <c r="D299" s="130">
        <v>474</v>
      </c>
      <c r="E299" s="124">
        <v>14000</v>
      </c>
      <c r="F299" s="126"/>
      <c r="G299" s="127">
        <v>35820</v>
      </c>
      <c r="H299" s="110" t="s">
        <v>20</v>
      </c>
      <c r="I299" s="104">
        <v>0.39081518704634283</v>
      </c>
      <c r="J299" s="105" t="s">
        <v>21</v>
      </c>
      <c r="K299" s="106">
        <v>1330</v>
      </c>
      <c r="L299" s="126"/>
      <c r="M299" s="127">
        <v>3222</v>
      </c>
      <c r="N299" s="128" t="s">
        <v>20</v>
      </c>
      <c r="O299" s="104">
        <v>0.41247672253258844</v>
      </c>
      <c r="P299" s="111" t="s">
        <v>21</v>
      </c>
      <c r="Q299" s="102">
        <v>474</v>
      </c>
      <c r="R299" s="124">
        <v>23061</v>
      </c>
      <c r="S299" s="112">
        <v>35820</v>
      </c>
      <c r="T299" s="113" t="s">
        <v>20</v>
      </c>
      <c r="U299" s="104">
        <v>0.64377442769402571</v>
      </c>
      <c r="V299" s="105" t="s">
        <v>21</v>
      </c>
      <c r="W299" s="106">
        <v>2191</v>
      </c>
      <c r="X299" s="127">
        <v>3222</v>
      </c>
      <c r="Y299" s="126" t="s">
        <v>20</v>
      </c>
      <c r="Z299" s="104">
        <v>0.67970204841713222</v>
      </c>
      <c r="AA299" s="111" t="s">
        <v>21</v>
      </c>
    </row>
    <row r="300" spans="1:27" x14ac:dyDescent="0.25">
      <c r="A300" s="35">
        <v>546</v>
      </c>
      <c r="B300" s="97" t="s">
        <v>183</v>
      </c>
      <c r="C300" s="96" t="s">
        <v>184</v>
      </c>
      <c r="D300" s="130">
        <v>474</v>
      </c>
      <c r="E300" s="124">
        <v>14000</v>
      </c>
      <c r="F300" s="126"/>
      <c r="G300" s="127">
        <v>35820</v>
      </c>
      <c r="H300" s="110" t="s">
        <v>20</v>
      </c>
      <c r="I300" s="104">
        <v>0.39081518704634283</v>
      </c>
      <c r="J300" s="105" t="s">
        <v>21</v>
      </c>
      <c r="K300" s="106">
        <v>1330</v>
      </c>
      <c r="L300" s="126"/>
      <c r="M300" s="127">
        <v>3222</v>
      </c>
      <c r="N300" s="128" t="s">
        <v>20</v>
      </c>
      <c r="O300" s="104">
        <v>0.41247672253258844</v>
      </c>
      <c r="P300" s="111" t="s">
        <v>21</v>
      </c>
      <c r="Q300" s="102">
        <v>474</v>
      </c>
      <c r="R300" s="124">
        <v>21653</v>
      </c>
      <c r="S300" s="112">
        <v>35820</v>
      </c>
      <c r="T300" s="113" t="s">
        <v>20</v>
      </c>
      <c r="U300" s="104">
        <v>0.60446677833612505</v>
      </c>
      <c r="V300" s="105" t="s">
        <v>21</v>
      </c>
      <c r="W300" s="106">
        <v>2057</v>
      </c>
      <c r="X300" s="127">
        <v>3222</v>
      </c>
      <c r="Y300" s="126" t="s">
        <v>20</v>
      </c>
      <c r="Z300" s="104">
        <v>0.63811297330850403</v>
      </c>
      <c r="AA300" s="111" t="s">
        <v>21</v>
      </c>
    </row>
    <row r="301" spans="1:27" x14ac:dyDescent="0.25">
      <c r="A301" s="35">
        <v>548</v>
      </c>
      <c r="B301" s="97" t="s">
        <v>183</v>
      </c>
      <c r="C301" s="96" t="s">
        <v>163</v>
      </c>
      <c r="D301" s="130">
        <v>474</v>
      </c>
      <c r="E301" s="124">
        <v>9100</v>
      </c>
      <c r="F301" s="126"/>
      <c r="G301" s="127">
        <v>35820</v>
      </c>
      <c r="H301" s="110" t="s">
        <v>20</v>
      </c>
      <c r="I301" s="104">
        <v>0.25402010050251256</v>
      </c>
      <c r="J301" s="105" t="s">
        <v>21</v>
      </c>
      <c r="K301" s="106">
        <v>865</v>
      </c>
      <c r="L301" s="126"/>
      <c r="M301" s="127">
        <v>3222</v>
      </c>
      <c r="N301" s="128" t="s">
        <v>20</v>
      </c>
      <c r="O301" s="104">
        <v>0.26815642458100558</v>
      </c>
      <c r="P301" s="111" t="s">
        <v>21</v>
      </c>
      <c r="Q301" s="102">
        <v>474</v>
      </c>
      <c r="R301" s="124">
        <v>17334</v>
      </c>
      <c r="S301" s="112">
        <v>35820</v>
      </c>
      <c r="T301" s="113" t="s">
        <v>20</v>
      </c>
      <c r="U301" s="104">
        <v>0.48389168062534899</v>
      </c>
      <c r="V301" s="105" t="s">
        <v>21</v>
      </c>
      <c r="W301" s="106">
        <v>1647</v>
      </c>
      <c r="X301" s="127">
        <v>3222</v>
      </c>
      <c r="Y301" s="126" t="s">
        <v>20</v>
      </c>
      <c r="Z301" s="104">
        <v>0.51086281812538792</v>
      </c>
      <c r="AA301" s="111" t="s">
        <v>21</v>
      </c>
    </row>
    <row r="302" spans="1:27" x14ac:dyDescent="0.25">
      <c r="A302" s="35">
        <v>1138</v>
      </c>
      <c r="B302" s="95" t="s">
        <v>185</v>
      </c>
      <c r="C302" s="96" t="s">
        <v>170</v>
      </c>
      <c r="D302" s="130">
        <v>264</v>
      </c>
      <c r="E302" s="124">
        <v>1200</v>
      </c>
      <c r="F302" s="126"/>
      <c r="G302" s="127">
        <v>13320</v>
      </c>
      <c r="H302" s="110" t="s">
        <v>20</v>
      </c>
      <c r="I302" s="104">
        <v>9.0015015015015021E-2</v>
      </c>
      <c r="J302" s="105" t="s">
        <v>21</v>
      </c>
      <c r="K302" s="106">
        <v>114</v>
      </c>
      <c r="L302" s="126"/>
      <c r="M302" s="127">
        <v>1197</v>
      </c>
      <c r="N302" s="128" t="s">
        <v>20</v>
      </c>
      <c r="O302" s="104">
        <v>9.4402673350041766E-2</v>
      </c>
      <c r="P302" s="111" t="s">
        <v>21</v>
      </c>
      <c r="Q302" s="114">
        <v>264</v>
      </c>
      <c r="R302" s="124">
        <v>1923</v>
      </c>
      <c r="S302" s="112">
        <v>13320</v>
      </c>
      <c r="T302" s="113" t="s">
        <v>20</v>
      </c>
      <c r="U302" s="104">
        <v>0.1442942942942943</v>
      </c>
      <c r="V302" s="105" t="s">
        <v>21</v>
      </c>
      <c r="W302" s="106">
        <v>183</v>
      </c>
      <c r="X302" s="127">
        <v>1197</v>
      </c>
      <c r="Y302" s="126" t="s">
        <v>20</v>
      </c>
      <c r="Z302" s="104">
        <v>0.15204678362573099</v>
      </c>
      <c r="AA302" s="111" t="s">
        <v>21</v>
      </c>
    </row>
    <row r="303" spans="1:27" x14ac:dyDescent="0.25">
      <c r="A303" s="35">
        <v>1084</v>
      </c>
      <c r="B303" s="97" t="s">
        <v>185</v>
      </c>
      <c r="C303" s="96" t="s">
        <v>186</v>
      </c>
      <c r="D303" s="130">
        <v>264</v>
      </c>
      <c r="E303" s="124">
        <v>7500</v>
      </c>
      <c r="F303" s="126" t="s">
        <v>25</v>
      </c>
      <c r="G303" s="127">
        <v>13320</v>
      </c>
      <c r="H303" s="110" t="s">
        <v>20</v>
      </c>
      <c r="I303" s="104">
        <v>0.56298798798798799</v>
      </c>
      <c r="J303" s="105" t="s">
        <v>23</v>
      </c>
      <c r="K303" s="106">
        <v>713</v>
      </c>
      <c r="L303" s="126"/>
      <c r="M303" s="127">
        <v>1197</v>
      </c>
      <c r="N303" s="128" t="s">
        <v>20</v>
      </c>
      <c r="O303" s="104">
        <v>0.59482038429406847</v>
      </c>
      <c r="P303" s="111" t="s">
        <v>23</v>
      </c>
      <c r="Q303" s="102">
        <v>264</v>
      </c>
      <c r="R303" s="124">
        <v>5593</v>
      </c>
      <c r="S303" s="112">
        <v>13320</v>
      </c>
      <c r="T303" s="113" t="s">
        <v>20</v>
      </c>
      <c r="U303" s="104">
        <v>0.41981981981981981</v>
      </c>
      <c r="V303" s="105" t="s">
        <v>21</v>
      </c>
      <c r="W303" s="106">
        <v>531</v>
      </c>
      <c r="X303" s="127">
        <v>1197</v>
      </c>
      <c r="Y303" s="126" t="s">
        <v>20</v>
      </c>
      <c r="Z303" s="104">
        <v>0.44277360066833749</v>
      </c>
      <c r="AA303" s="111" t="s">
        <v>21</v>
      </c>
    </row>
    <row r="304" spans="1:27" x14ac:dyDescent="0.25">
      <c r="A304" s="35">
        <v>1086</v>
      </c>
      <c r="B304" s="95" t="s">
        <v>187</v>
      </c>
      <c r="C304" s="96" t="s">
        <v>136</v>
      </c>
      <c r="D304" s="130">
        <v>264</v>
      </c>
      <c r="E304" s="124">
        <v>7500</v>
      </c>
      <c r="F304" s="126"/>
      <c r="G304" s="127">
        <v>13320</v>
      </c>
      <c r="H304" s="110" t="s">
        <v>20</v>
      </c>
      <c r="I304" s="104">
        <v>0.56298798798798799</v>
      </c>
      <c r="J304" s="105" t="s">
        <v>23</v>
      </c>
      <c r="K304" s="106">
        <v>713</v>
      </c>
      <c r="L304" s="126"/>
      <c r="M304" s="127">
        <v>1197</v>
      </c>
      <c r="N304" s="128" t="s">
        <v>20</v>
      </c>
      <c r="O304" s="104">
        <v>0.59482038429406847</v>
      </c>
      <c r="P304" s="111" t="s">
        <v>23</v>
      </c>
      <c r="Q304" s="102">
        <v>264</v>
      </c>
      <c r="R304" s="124">
        <v>5985</v>
      </c>
      <c r="S304" s="112">
        <v>13320</v>
      </c>
      <c r="T304" s="113" t="s">
        <v>20</v>
      </c>
      <c r="U304" s="104">
        <v>0.44924924924924925</v>
      </c>
      <c r="V304" s="105" t="s">
        <v>21</v>
      </c>
      <c r="W304" s="106">
        <v>569</v>
      </c>
      <c r="X304" s="127">
        <v>1197</v>
      </c>
      <c r="Y304" s="126" t="s">
        <v>20</v>
      </c>
      <c r="Z304" s="104">
        <v>0.47451963241436923</v>
      </c>
      <c r="AA304" s="111" t="s">
        <v>21</v>
      </c>
    </row>
    <row r="305" spans="1:27" x14ac:dyDescent="0.25">
      <c r="A305" s="35">
        <v>552</v>
      </c>
      <c r="B305" s="95" t="s">
        <v>188</v>
      </c>
      <c r="C305" s="96" t="s">
        <v>159</v>
      </c>
      <c r="D305" s="130">
        <v>464</v>
      </c>
      <c r="E305" s="124">
        <v>9300</v>
      </c>
      <c r="F305" s="126"/>
      <c r="G305" s="127">
        <v>29160</v>
      </c>
      <c r="H305" s="110" t="s">
        <v>20</v>
      </c>
      <c r="I305" s="104">
        <v>0.31889574759945133</v>
      </c>
      <c r="J305" s="105" t="s">
        <v>21</v>
      </c>
      <c r="K305" s="106">
        <v>884</v>
      </c>
      <c r="L305" s="126"/>
      <c r="M305" s="127">
        <v>2628</v>
      </c>
      <c r="N305" s="128" t="s">
        <v>20</v>
      </c>
      <c r="O305" s="104">
        <v>0.33599695585996958</v>
      </c>
      <c r="P305" s="111" t="s">
        <v>21</v>
      </c>
      <c r="Q305" s="102">
        <v>464</v>
      </c>
      <c r="R305" s="124">
        <v>12075</v>
      </c>
      <c r="S305" s="112">
        <v>29160</v>
      </c>
      <c r="T305" s="113" t="s">
        <v>20</v>
      </c>
      <c r="U305" s="104">
        <v>0.41406035665294927</v>
      </c>
      <c r="V305" s="105" t="s">
        <v>21</v>
      </c>
      <c r="W305" s="106">
        <v>1147</v>
      </c>
      <c r="X305" s="127">
        <v>2628</v>
      </c>
      <c r="Y305" s="126" t="s">
        <v>20</v>
      </c>
      <c r="Z305" s="104">
        <v>0.4360730593607306</v>
      </c>
      <c r="AA305" s="111" t="s">
        <v>21</v>
      </c>
    </row>
    <row r="306" spans="1:27" x14ac:dyDescent="0.25">
      <c r="A306" s="35">
        <v>554</v>
      </c>
      <c r="B306" s="97" t="s">
        <v>188</v>
      </c>
      <c r="C306" s="96" t="s">
        <v>99</v>
      </c>
      <c r="D306" s="130">
        <v>464</v>
      </c>
      <c r="E306" s="124">
        <v>11000</v>
      </c>
      <c r="F306" s="126"/>
      <c r="G306" s="127">
        <v>29160</v>
      </c>
      <c r="H306" s="110" t="s">
        <v>20</v>
      </c>
      <c r="I306" s="104">
        <v>0.37719478737997258</v>
      </c>
      <c r="J306" s="105" t="s">
        <v>21</v>
      </c>
      <c r="K306" s="106">
        <v>1045</v>
      </c>
      <c r="L306" s="126"/>
      <c r="M306" s="127">
        <v>2628</v>
      </c>
      <c r="N306" s="128" t="s">
        <v>20</v>
      </c>
      <c r="O306" s="104">
        <v>0.39726027397260272</v>
      </c>
      <c r="P306" s="111" t="s">
        <v>21</v>
      </c>
      <c r="Q306" s="102">
        <v>464</v>
      </c>
      <c r="R306" s="124">
        <v>12948</v>
      </c>
      <c r="S306" s="112">
        <v>29160</v>
      </c>
      <c r="T306" s="113" t="s">
        <v>20</v>
      </c>
      <c r="U306" s="104">
        <v>0.4439986282578875</v>
      </c>
      <c r="V306" s="105" t="s">
        <v>21</v>
      </c>
      <c r="W306" s="106">
        <v>1230</v>
      </c>
      <c r="X306" s="127">
        <v>2628</v>
      </c>
      <c r="Y306" s="126" t="s">
        <v>20</v>
      </c>
      <c r="Z306" s="104">
        <v>0.46765601217656011</v>
      </c>
      <c r="AA306" s="111" t="s">
        <v>23</v>
      </c>
    </row>
    <row r="307" spans="1:27" x14ac:dyDescent="0.25">
      <c r="A307" s="35">
        <v>556</v>
      </c>
      <c r="B307" s="97" t="s">
        <v>188</v>
      </c>
      <c r="C307" s="96" t="s">
        <v>31</v>
      </c>
      <c r="D307" s="130">
        <v>464</v>
      </c>
      <c r="E307" s="124">
        <v>18300</v>
      </c>
      <c r="F307" s="126"/>
      <c r="G307" s="127">
        <v>29160</v>
      </c>
      <c r="H307" s="110" t="s">
        <v>20</v>
      </c>
      <c r="I307" s="104">
        <v>0.62753772290809329</v>
      </c>
      <c r="J307" s="105" t="s">
        <v>23</v>
      </c>
      <c r="K307" s="106">
        <v>1739</v>
      </c>
      <c r="L307" s="126"/>
      <c r="M307" s="127">
        <v>2628</v>
      </c>
      <c r="N307" s="128" t="s">
        <v>20</v>
      </c>
      <c r="O307" s="104">
        <v>0.66133942161339421</v>
      </c>
      <c r="P307" s="111" t="s">
        <v>23</v>
      </c>
      <c r="Q307" s="102">
        <v>464</v>
      </c>
      <c r="R307" s="124">
        <v>20355</v>
      </c>
      <c r="S307" s="112">
        <v>29160</v>
      </c>
      <c r="T307" s="113" t="s">
        <v>20</v>
      </c>
      <c r="U307" s="104">
        <v>0.69801097393689981</v>
      </c>
      <c r="V307" s="105" t="s">
        <v>23</v>
      </c>
      <c r="W307" s="106">
        <v>1934</v>
      </c>
      <c r="X307" s="127">
        <v>2628</v>
      </c>
      <c r="Y307" s="126" t="s">
        <v>20</v>
      </c>
      <c r="Z307" s="104">
        <v>0.73554033485540338</v>
      </c>
      <c r="AA307" s="111" t="s">
        <v>23</v>
      </c>
    </row>
    <row r="308" spans="1:27" x14ac:dyDescent="0.25">
      <c r="A308" s="35">
        <v>558</v>
      </c>
      <c r="B308" s="97" t="s">
        <v>188</v>
      </c>
      <c r="C308" s="96" t="s">
        <v>189</v>
      </c>
      <c r="D308" s="130">
        <v>464</v>
      </c>
      <c r="E308" s="124">
        <v>21000</v>
      </c>
      <c r="F308" s="126"/>
      <c r="G308" s="127">
        <v>29160</v>
      </c>
      <c r="H308" s="110" t="s">
        <v>20</v>
      </c>
      <c r="I308" s="104">
        <v>0.72013031550068585</v>
      </c>
      <c r="J308" s="105" t="s">
        <v>23</v>
      </c>
      <c r="K308" s="106">
        <v>1995</v>
      </c>
      <c r="L308" s="126"/>
      <c r="M308" s="127">
        <v>2628</v>
      </c>
      <c r="N308" s="128" t="s">
        <v>20</v>
      </c>
      <c r="O308" s="104">
        <v>0.75875190258751901</v>
      </c>
      <c r="P308" s="111" t="s">
        <v>23</v>
      </c>
      <c r="Q308" s="102">
        <v>464</v>
      </c>
      <c r="R308" s="124">
        <v>26047</v>
      </c>
      <c r="S308" s="112">
        <v>29160</v>
      </c>
      <c r="T308" s="113" t="s">
        <v>20</v>
      </c>
      <c r="U308" s="104">
        <v>0.89320987654320982</v>
      </c>
      <c r="V308" s="105" t="s">
        <v>23</v>
      </c>
      <c r="W308" s="106">
        <v>2474</v>
      </c>
      <c r="X308" s="127">
        <v>2628</v>
      </c>
      <c r="Y308" s="126" t="s">
        <v>20</v>
      </c>
      <c r="Z308" s="104">
        <v>0.94101978691019783</v>
      </c>
      <c r="AA308" s="111" t="s">
        <v>23</v>
      </c>
    </row>
    <row r="309" spans="1:27" x14ac:dyDescent="0.25">
      <c r="A309" s="35">
        <v>560</v>
      </c>
      <c r="B309" s="95" t="s">
        <v>190</v>
      </c>
      <c r="C309" s="96" t="s">
        <v>191</v>
      </c>
      <c r="D309" s="130">
        <v>464</v>
      </c>
      <c r="E309" s="124">
        <v>11500</v>
      </c>
      <c r="F309" s="126"/>
      <c r="G309" s="127">
        <v>29160</v>
      </c>
      <c r="H309" s="110" t="s">
        <v>20</v>
      </c>
      <c r="I309" s="104">
        <v>0.39434156378600821</v>
      </c>
      <c r="J309" s="105" t="s">
        <v>21</v>
      </c>
      <c r="K309" s="106">
        <v>1093</v>
      </c>
      <c r="L309" s="126"/>
      <c r="M309" s="127">
        <v>2628</v>
      </c>
      <c r="N309" s="128" t="s">
        <v>20</v>
      </c>
      <c r="O309" s="104">
        <v>0.41552511415525112</v>
      </c>
      <c r="P309" s="111" t="s">
        <v>21</v>
      </c>
      <c r="Q309" s="102">
        <v>464</v>
      </c>
      <c r="R309" s="124">
        <v>11842</v>
      </c>
      <c r="S309" s="112">
        <v>29160</v>
      </c>
      <c r="T309" s="113" t="s">
        <v>20</v>
      </c>
      <c r="U309" s="104">
        <v>0.40606995884773661</v>
      </c>
      <c r="V309" s="105" t="s">
        <v>21</v>
      </c>
      <c r="W309" s="106">
        <v>1125</v>
      </c>
      <c r="X309" s="127">
        <v>2628</v>
      </c>
      <c r="Y309" s="126" t="s">
        <v>20</v>
      </c>
      <c r="Z309" s="104">
        <v>0.42770167427701672</v>
      </c>
      <c r="AA309" s="111" t="s">
        <v>21</v>
      </c>
    </row>
    <row r="310" spans="1:27" x14ac:dyDescent="0.25">
      <c r="A310" s="35">
        <v>564</v>
      </c>
      <c r="B310" s="97" t="s">
        <v>190</v>
      </c>
      <c r="C310" s="96" t="s">
        <v>192</v>
      </c>
      <c r="D310" s="130">
        <v>264</v>
      </c>
      <c r="E310" s="124">
        <v>3800</v>
      </c>
      <c r="F310" s="126"/>
      <c r="G310" s="127">
        <v>13320</v>
      </c>
      <c r="H310" s="110" t="s">
        <v>20</v>
      </c>
      <c r="I310" s="104">
        <v>0.2852102102102102</v>
      </c>
      <c r="J310" s="105" t="s">
        <v>21</v>
      </c>
      <c r="K310" s="106">
        <v>361</v>
      </c>
      <c r="L310" s="126"/>
      <c r="M310" s="127">
        <v>1197</v>
      </c>
      <c r="N310" s="128" t="s">
        <v>20</v>
      </c>
      <c r="O310" s="104">
        <v>0.3007518796992481</v>
      </c>
      <c r="P310" s="111" t="s">
        <v>21</v>
      </c>
      <c r="Q310" s="102">
        <v>264</v>
      </c>
      <c r="R310" s="124">
        <v>14674</v>
      </c>
      <c r="S310" s="112">
        <v>13320</v>
      </c>
      <c r="T310" s="113" t="s">
        <v>20</v>
      </c>
      <c r="U310" s="104">
        <v>1.1015765765765766</v>
      </c>
      <c r="V310" s="105" t="s">
        <v>24</v>
      </c>
      <c r="W310" s="106">
        <v>1394</v>
      </c>
      <c r="X310" s="127">
        <v>1197</v>
      </c>
      <c r="Y310" s="126" t="s">
        <v>20</v>
      </c>
      <c r="Z310" s="104">
        <v>1.1637426900584795</v>
      </c>
      <c r="AA310" s="111" t="s">
        <v>24</v>
      </c>
    </row>
    <row r="311" spans="1:27" x14ac:dyDescent="0.25">
      <c r="A311" s="35">
        <v>566</v>
      </c>
      <c r="B311" s="97" t="s">
        <v>190</v>
      </c>
      <c r="C311" s="96" t="s">
        <v>34</v>
      </c>
      <c r="D311" s="130">
        <v>464</v>
      </c>
      <c r="E311" s="124">
        <v>23500</v>
      </c>
      <c r="F311" s="126"/>
      <c r="G311" s="127">
        <v>29160</v>
      </c>
      <c r="H311" s="110" t="s">
        <v>20</v>
      </c>
      <c r="I311" s="104">
        <v>0.80586419753086425</v>
      </c>
      <c r="J311" s="105" t="s">
        <v>23</v>
      </c>
      <c r="K311" s="106">
        <v>2233</v>
      </c>
      <c r="L311" s="126"/>
      <c r="M311" s="127">
        <v>2628</v>
      </c>
      <c r="N311" s="128" t="s">
        <v>20</v>
      </c>
      <c r="O311" s="104">
        <v>0.84931506849315064</v>
      </c>
      <c r="P311" s="111" t="s">
        <v>23</v>
      </c>
      <c r="Q311" s="102">
        <v>464</v>
      </c>
      <c r="R311" s="124">
        <v>28453</v>
      </c>
      <c r="S311" s="112">
        <v>29160</v>
      </c>
      <c r="T311" s="113" t="s">
        <v>20</v>
      </c>
      <c r="U311" s="104">
        <v>0.97572016460905353</v>
      </c>
      <c r="V311" s="105" t="s">
        <v>23</v>
      </c>
      <c r="W311" s="106">
        <v>2703</v>
      </c>
      <c r="X311" s="127">
        <v>2628</v>
      </c>
      <c r="Y311" s="126" t="s">
        <v>20</v>
      </c>
      <c r="Z311" s="104">
        <v>1.0281582952815829</v>
      </c>
      <c r="AA311" s="111" t="s">
        <v>62</v>
      </c>
    </row>
    <row r="312" spans="1:27" x14ac:dyDescent="0.25">
      <c r="A312" s="35">
        <v>568</v>
      </c>
      <c r="B312" s="97" t="s">
        <v>190</v>
      </c>
      <c r="C312" s="96" t="s">
        <v>169</v>
      </c>
      <c r="D312" s="130">
        <v>464</v>
      </c>
      <c r="E312" s="124">
        <v>22500</v>
      </c>
      <c r="F312" s="126"/>
      <c r="G312" s="127">
        <v>29160</v>
      </c>
      <c r="H312" s="110" t="s">
        <v>20</v>
      </c>
      <c r="I312" s="104">
        <v>0.77157064471879289</v>
      </c>
      <c r="J312" s="105" t="s">
        <v>23</v>
      </c>
      <c r="K312" s="106">
        <v>2138</v>
      </c>
      <c r="L312" s="126"/>
      <c r="M312" s="127">
        <v>2628</v>
      </c>
      <c r="N312" s="128" t="s">
        <v>20</v>
      </c>
      <c r="O312" s="104">
        <v>0.81316590563165903</v>
      </c>
      <c r="P312" s="111" t="s">
        <v>23</v>
      </c>
      <c r="Q312" s="102">
        <v>464</v>
      </c>
      <c r="R312" s="124">
        <v>30514</v>
      </c>
      <c r="S312" s="112">
        <v>29160</v>
      </c>
      <c r="T312" s="113" t="s">
        <v>20</v>
      </c>
      <c r="U312" s="104">
        <v>1.0463991769547325</v>
      </c>
      <c r="V312" s="105" t="s">
        <v>24</v>
      </c>
      <c r="W312" s="106">
        <v>2899</v>
      </c>
      <c r="X312" s="127">
        <v>2628</v>
      </c>
      <c r="Y312" s="126" t="s">
        <v>20</v>
      </c>
      <c r="Z312" s="104">
        <v>1.1027397260273972</v>
      </c>
      <c r="AA312" s="111" t="s">
        <v>24</v>
      </c>
    </row>
    <row r="313" spans="1:27" x14ac:dyDescent="0.25">
      <c r="A313" s="35">
        <v>572</v>
      </c>
      <c r="B313" s="95" t="s">
        <v>193</v>
      </c>
      <c r="C313" s="96" t="s">
        <v>194</v>
      </c>
      <c r="D313" s="130">
        <v>264</v>
      </c>
      <c r="E313" s="124">
        <v>8300</v>
      </c>
      <c r="F313" s="126"/>
      <c r="G313" s="127">
        <v>13320</v>
      </c>
      <c r="H313" s="110" t="s">
        <v>20</v>
      </c>
      <c r="I313" s="104">
        <v>0.62304804804804803</v>
      </c>
      <c r="J313" s="105" t="s">
        <v>23</v>
      </c>
      <c r="K313" s="106">
        <v>789</v>
      </c>
      <c r="L313" s="126"/>
      <c r="M313" s="127">
        <v>1197</v>
      </c>
      <c r="N313" s="128" t="s">
        <v>20</v>
      </c>
      <c r="O313" s="104">
        <v>0.65831244778613196</v>
      </c>
      <c r="P313" s="111" t="s">
        <v>23</v>
      </c>
      <c r="Q313" s="102">
        <v>264</v>
      </c>
      <c r="R313" s="124">
        <v>10338</v>
      </c>
      <c r="S313" s="112">
        <v>13320</v>
      </c>
      <c r="T313" s="113" t="s">
        <v>20</v>
      </c>
      <c r="U313" s="104">
        <v>0.7760510510510511</v>
      </c>
      <c r="V313" s="105" t="s">
        <v>23</v>
      </c>
      <c r="W313" s="106">
        <v>982</v>
      </c>
      <c r="X313" s="127">
        <v>1197</v>
      </c>
      <c r="Y313" s="126" t="s">
        <v>20</v>
      </c>
      <c r="Z313" s="104">
        <v>0.81954887218045114</v>
      </c>
      <c r="AA313" s="111" t="s">
        <v>23</v>
      </c>
    </row>
    <row r="314" spans="1:27" x14ac:dyDescent="0.25">
      <c r="A314" s="35">
        <v>1092</v>
      </c>
      <c r="B314" s="97" t="s">
        <v>193</v>
      </c>
      <c r="C314" s="96" t="s">
        <v>169</v>
      </c>
      <c r="D314" s="130">
        <v>264</v>
      </c>
      <c r="E314" s="124">
        <v>4000</v>
      </c>
      <c r="F314" s="126"/>
      <c r="G314" s="127">
        <v>13320</v>
      </c>
      <c r="H314" s="110" t="s">
        <v>20</v>
      </c>
      <c r="I314" s="104">
        <v>0.30022522522522521</v>
      </c>
      <c r="J314" s="105" t="s">
        <v>21</v>
      </c>
      <c r="K314" s="106">
        <v>380</v>
      </c>
      <c r="L314" s="126"/>
      <c r="M314" s="127">
        <v>1197</v>
      </c>
      <c r="N314" s="128" t="s">
        <v>20</v>
      </c>
      <c r="O314" s="104">
        <v>0.31662489557226398</v>
      </c>
      <c r="P314" s="111" t="s">
        <v>21</v>
      </c>
      <c r="Q314" s="102">
        <v>264</v>
      </c>
      <c r="R314" s="124">
        <v>4135</v>
      </c>
      <c r="S314" s="112">
        <v>13320</v>
      </c>
      <c r="T314" s="113" t="s">
        <v>20</v>
      </c>
      <c r="U314" s="104">
        <v>0.31036036036036035</v>
      </c>
      <c r="V314" s="105" t="s">
        <v>21</v>
      </c>
      <c r="W314" s="106">
        <v>393</v>
      </c>
      <c r="X314" s="127">
        <v>1197</v>
      </c>
      <c r="Y314" s="126" t="s">
        <v>20</v>
      </c>
      <c r="Z314" s="104">
        <v>0.32748538011695905</v>
      </c>
      <c r="AA314" s="111" t="s">
        <v>21</v>
      </c>
    </row>
    <row r="315" spans="1:27" x14ac:dyDescent="0.25">
      <c r="A315" s="35">
        <v>574</v>
      </c>
      <c r="B315" s="95" t="s">
        <v>195</v>
      </c>
      <c r="C315" s="96" t="s">
        <v>136</v>
      </c>
      <c r="D315" s="130">
        <v>264</v>
      </c>
      <c r="E315" s="124">
        <v>9200</v>
      </c>
      <c r="F315" s="126"/>
      <c r="G315" s="127">
        <v>13320</v>
      </c>
      <c r="H315" s="110" t="s">
        <v>20</v>
      </c>
      <c r="I315" s="104">
        <v>0.69061561561561557</v>
      </c>
      <c r="J315" s="105" t="s">
        <v>23</v>
      </c>
      <c r="K315" s="106">
        <v>874</v>
      </c>
      <c r="L315" s="126"/>
      <c r="M315" s="127">
        <v>1197</v>
      </c>
      <c r="N315" s="128" t="s">
        <v>20</v>
      </c>
      <c r="O315" s="104">
        <v>0.72932330827067671</v>
      </c>
      <c r="P315" s="111" t="s">
        <v>23</v>
      </c>
      <c r="Q315" s="102">
        <v>264</v>
      </c>
      <c r="R315" s="124">
        <v>8033</v>
      </c>
      <c r="S315" s="112">
        <v>13320</v>
      </c>
      <c r="T315" s="113" t="s">
        <v>20</v>
      </c>
      <c r="U315" s="104">
        <v>0.60300300300300302</v>
      </c>
      <c r="V315" s="105" t="s">
        <v>23</v>
      </c>
      <c r="W315" s="106">
        <v>763</v>
      </c>
      <c r="X315" s="127">
        <v>1197</v>
      </c>
      <c r="Y315" s="126" t="s">
        <v>20</v>
      </c>
      <c r="Z315" s="104">
        <v>0.63659147869674182</v>
      </c>
      <c r="AA315" s="111" t="s">
        <v>23</v>
      </c>
    </row>
    <row r="316" spans="1:27" x14ac:dyDescent="0.25">
      <c r="A316" s="35">
        <v>576</v>
      </c>
      <c r="B316" s="97" t="s">
        <v>195</v>
      </c>
      <c r="C316" s="96" t="s">
        <v>72</v>
      </c>
      <c r="D316" s="130">
        <v>464</v>
      </c>
      <c r="E316" s="124">
        <v>20000</v>
      </c>
      <c r="F316" s="126"/>
      <c r="G316" s="127">
        <v>29160</v>
      </c>
      <c r="H316" s="110" t="s">
        <v>20</v>
      </c>
      <c r="I316" s="104">
        <v>0.68583676268861449</v>
      </c>
      <c r="J316" s="105" t="s">
        <v>23</v>
      </c>
      <c r="K316" s="106">
        <v>1900</v>
      </c>
      <c r="L316" s="126"/>
      <c r="M316" s="127">
        <v>2628</v>
      </c>
      <c r="N316" s="128" t="s">
        <v>20</v>
      </c>
      <c r="O316" s="104">
        <v>0.7226027397260274</v>
      </c>
      <c r="P316" s="111" t="s">
        <v>23</v>
      </c>
      <c r="Q316" s="102">
        <v>464</v>
      </c>
      <c r="R316" s="124">
        <v>21311</v>
      </c>
      <c r="S316" s="112">
        <v>29160</v>
      </c>
      <c r="T316" s="113" t="s">
        <v>20</v>
      </c>
      <c r="U316" s="104">
        <v>0.73079561042524011</v>
      </c>
      <c r="V316" s="105" t="s">
        <v>23</v>
      </c>
      <c r="W316" s="106">
        <v>2025</v>
      </c>
      <c r="X316" s="127">
        <v>2628</v>
      </c>
      <c r="Y316" s="126" t="s">
        <v>20</v>
      </c>
      <c r="Z316" s="104">
        <v>0.77016742770167423</v>
      </c>
      <c r="AA316" s="111" t="s">
        <v>23</v>
      </c>
    </row>
    <row r="317" spans="1:27" x14ac:dyDescent="0.25">
      <c r="A317" s="35">
        <v>578</v>
      </c>
      <c r="B317" s="97" t="s">
        <v>195</v>
      </c>
      <c r="C317" s="96" t="s">
        <v>48</v>
      </c>
      <c r="D317" s="130">
        <v>264</v>
      </c>
      <c r="E317" s="124">
        <v>6500</v>
      </c>
      <c r="F317" s="126"/>
      <c r="G317" s="127">
        <v>13320</v>
      </c>
      <c r="H317" s="110" t="s">
        <v>20</v>
      </c>
      <c r="I317" s="104">
        <v>0.48791291291291289</v>
      </c>
      <c r="J317" s="105" t="s">
        <v>21</v>
      </c>
      <c r="K317" s="106">
        <v>618</v>
      </c>
      <c r="L317" s="126"/>
      <c r="M317" s="127">
        <v>1197</v>
      </c>
      <c r="N317" s="128" t="s">
        <v>20</v>
      </c>
      <c r="O317" s="104">
        <v>0.51545530492898917</v>
      </c>
      <c r="P317" s="111" t="s">
        <v>23</v>
      </c>
      <c r="Q317" s="102">
        <v>264</v>
      </c>
      <c r="R317" s="124">
        <v>9205</v>
      </c>
      <c r="S317" s="112">
        <v>13320</v>
      </c>
      <c r="T317" s="113" t="s">
        <v>20</v>
      </c>
      <c r="U317" s="104">
        <v>0.69099099099099104</v>
      </c>
      <c r="V317" s="105" t="s">
        <v>23</v>
      </c>
      <c r="W317" s="106">
        <v>874</v>
      </c>
      <c r="X317" s="127">
        <v>1197</v>
      </c>
      <c r="Y317" s="126" t="s">
        <v>20</v>
      </c>
      <c r="Z317" s="104">
        <v>0.72932330827067671</v>
      </c>
      <c r="AA317" s="111" t="s">
        <v>23</v>
      </c>
    </row>
    <row r="318" spans="1:27" x14ac:dyDescent="0.25">
      <c r="A318" s="35">
        <v>580</v>
      </c>
      <c r="B318" s="95" t="s">
        <v>196</v>
      </c>
      <c r="C318" s="96" t="s">
        <v>197</v>
      </c>
      <c r="D318" s="130">
        <v>264</v>
      </c>
      <c r="E318" s="124">
        <v>6000</v>
      </c>
      <c r="F318" s="126"/>
      <c r="G318" s="127">
        <v>13320</v>
      </c>
      <c r="H318" s="110" t="s">
        <v>20</v>
      </c>
      <c r="I318" s="104">
        <v>0.45037537537537536</v>
      </c>
      <c r="J318" s="105" t="s">
        <v>21</v>
      </c>
      <c r="K318" s="106">
        <v>570</v>
      </c>
      <c r="L318" s="126"/>
      <c r="M318" s="127">
        <v>1197</v>
      </c>
      <c r="N318" s="128" t="s">
        <v>20</v>
      </c>
      <c r="O318" s="104">
        <v>0.4753550543024227</v>
      </c>
      <c r="P318" s="111" t="s">
        <v>21</v>
      </c>
      <c r="Q318" s="102">
        <v>264</v>
      </c>
      <c r="R318" s="124">
        <v>7586</v>
      </c>
      <c r="S318" s="112">
        <v>13320</v>
      </c>
      <c r="T318" s="113" t="s">
        <v>20</v>
      </c>
      <c r="U318" s="104">
        <v>0.56944444444444442</v>
      </c>
      <c r="V318" s="105" t="s">
        <v>23</v>
      </c>
      <c r="W318" s="106">
        <v>721</v>
      </c>
      <c r="X318" s="127">
        <v>1197</v>
      </c>
      <c r="Y318" s="126" t="s">
        <v>20</v>
      </c>
      <c r="Z318" s="104">
        <v>0.60150375939849621</v>
      </c>
      <c r="AA318" s="111" t="s">
        <v>23</v>
      </c>
    </row>
    <row r="319" spans="1:27" x14ac:dyDescent="0.25">
      <c r="A319" s="35">
        <v>582</v>
      </c>
      <c r="B319" s="97" t="s">
        <v>196</v>
      </c>
      <c r="C319" s="96" t="s">
        <v>159</v>
      </c>
      <c r="D319" s="130">
        <v>464</v>
      </c>
      <c r="E319" s="124">
        <v>3800</v>
      </c>
      <c r="F319" s="126"/>
      <c r="G319" s="127">
        <v>29160</v>
      </c>
      <c r="H319" s="110" t="s">
        <v>20</v>
      </c>
      <c r="I319" s="104">
        <v>0.13028120713305899</v>
      </c>
      <c r="J319" s="105" t="s">
        <v>21</v>
      </c>
      <c r="K319" s="106">
        <v>361</v>
      </c>
      <c r="L319" s="126"/>
      <c r="M319" s="127">
        <v>2628</v>
      </c>
      <c r="N319" s="128" t="s">
        <v>20</v>
      </c>
      <c r="O319" s="104">
        <v>0.13698630136986301</v>
      </c>
      <c r="P319" s="111" t="s">
        <v>21</v>
      </c>
      <c r="Q319" s="102">
        <v>464</v>
      </c>
      <c r="R319" s="124">
        <v>5657</v>
      </c>
      <c r="S319" s="112">
        <v>29160</v>
      </c>
      <c r="T319" s="113" t="s">
        <v>20</v>
      </c>
      <c r="U319" s="104">
        <v>0.19396433470507546</v>
      </c>
      <c r="V319" s="105" t="s">
        <v>21</v>
      </c>
      <c r="W319" s="106">
        <v>537</v>
      </c>
      <c r="X319" s="127">
        <v>2628</v>
      </c>
      <c r="Y319" s="126" t="s">
        <v>20</v>
      </c>
      <c r="Z319" s="104">
        <v>0.20395738203957381</v>
      </c>
      <c r="AA319" s="111" t="s">
        <v>21</v>
      </c>
    </row>
    <row r="320" spans="1:27" x14ac:dyDescent="0.25">
      <c r="A320" s="35">
        <v>584</v>
      </c>
      <c r="B320" s="97" t="s">
        <v>196</v>
      </c>
      <c r="C320" s="96" t="s">
        <v>99</v>
      </c>
      <c r="D320" s="130">
        <v>464</v>
      </c>
      <c r="E320" s="124">
        <v>2700</v>
      </c>
      <c r="F320" s="126"/>
      <c r="G320" s="127">
        <v>29160</v>
      </c>
      <c r="H320" s="110" t="s">
        <v>20</v>
      </c>
      <c r="I320" s="104">
        <v>9.2558299039780523E-2</v>
      </c>
      <c r="J320" s="105" t="s">
        <v>21</v>
      </c>
      <c r="K320" s="106">
        <v>257</v>
      </c>
      <c r="L320" s="126"/>
      <c r="M320" s="127">
        <v>2628</v>
      </c>
      <c r="N320" s="128" t="s">
        <v>20</v>
      </c>
      <c r="O320" s="104">
        <v>9.7412480974124804E-2</v>
      </c>
      <c r="P320" s="111" t="s">
        <v>21</v>
      </c>
      <c r="Q320" s="102">
        <v>464</v>
      </c>
      <c r="R320" s="124">
        <v>6677</v>
      </c>
      <c r="S320" s="112">
        <v>29160</v>
      </c>
      <c r="T320" s="113" t="s">
        <v>20</v>
      </c>
      <c r="U320" s="104">
        <v>0.2289437585733882</v>
      </c>
      <c r="V320" s="105" t="s">
        <v>21</v>
      </c>
      <c r="W320" s="106">
        <v>634</v>
      </c>
      <c r="X320" s="127">
        <v>2628</v>
      </c>
      <c r="Y320" s="126" t="s">
        <v>20</v>
      </c>
      <c r="Z320" s="104">
        <v>0.2408675799086758</v>
      </c>
      <c r="AA320" s="111" t="s">
        <v>21</v>
      </c>
    </row>
    <row r="321" spans="1:27" x14ac:dyDescent="0.25">
      <c r="A321" s="35">
        <v>586</v>
      </c>
      <c r="B321" s="95" t="s">
        <v>198</v>
      </c>
      <c r="C321" s="96" t="s">
        <v>132</v>
      </c>
      <c r="D321" s="130">
        <v>622</v>
      </c>
      <c r="E321" s="124">
        <v>40500</v>
      </c>
      <c r="F321" s="126"/>
      <c r="G321" s="127">
        <v>59900</v>
      </c>
      <c r="H321" s="110" t="s">
        <v>20</v>
      </c>
      <c r="I321" s="104">
        <v>0.67611018363939901</v>
      </c>
      <c r="J321" s="105" t="s">
        <v>21</v>
      </c>
      <c r="K321" s="106">
        <v>3848</v>
      </c>
      <c r="L321" s="126"/>
      <c r="M321" s="127">
        <v>5390</v>
      </c>
      <c r="N321" s="128" t="s">
        <v>20</v>
      </c>
      <c r="O321" s="104">
        <v>0.71372912801484234</v>
      </c>
      <c r="P321" s="111" t="s">
        <v>21</v>
      </c>
      <c r="Q321" s="102">
        <v>622</v>
      </c>
      <c r="R321" s="124">
        <v>22076</v>
      </c>
      <c r="S321" s="112">
        <v>59900</v>
      </c>
      <c r="T321" s="113" t="s">
        <v>20</v>
      </c>
      <c r="U321" s="104">
        <v>0.36853088480801338</v>
      </c>
      <c r="V321" s="105" t="s">
        <v>21</v>
      </c>
      <c r="W321" s="106">
        <v>2097</v>
      </c>
      <c r="X321" s="127">
        <v>5390</v>
      </c>
      <c r="Y321" s="126" t="s">
        <v>20</v>
      </c>
      <c r="Z321" s="104">
        <v>0.38886827458256029</v>
      </c>
      <c r="AA321" s="111" t="s">
        <v>21</v>
      </c>
    </row>
    <row r="322" spans="1:27" x14ac:dyDescent="0.25">
      <c r="A322" s="35">
        <v>588</v>
      </c>
      <c r="B322" s="97" t="s">
        <v>198</v>
      </c>
      <c r="C322" s="96" t="s">
        <v>199</v>
      </c>
      <c r="D322" s="130">
        <v>622</v>
      </c>
      <c r="E322" s="124">
        <v>46500</v>
      </c>
      <c r="F322" s="126"/>
      <c r="G322" s="127">
        <v>59900</v>
      </c>
      <c r="H322" s="110" t="s">
        <v>20</v>
      </c>
      <c r="I322" s="104">
        <v>0.77627712854757935</v>
      </c>
      <c r="J322" s="105" t="s">
        <v>21</v>
      </c>
      <c r="K322" s="106">
        <v>4418</v>
      </c>
      <c r="L322" s="126"/>
      <c r="M322" s="127">
        <v>5390</v>
      </c>
      <c r="N322" s="128" t="s">
        <v>20</v>
      </c>
      <c r="O322" s="104">
        <v>0.81948051948051948</v>
      </c>
      <c r="P322" s="111" t="s">
        <v>21</v>
      </c>
      <c r="Q322" s="102">
        <v>622</v>
      </c>
      <c r="R322" s="124">
        <v>44244</v>
      </c>
      <c r="S322" s="112">
        <v>59900</v>
      </c>
      <c r="T322" s="113" t="s">
        <v>20</v>
      </c>
      <c r="U322" s="104">
        <v>0.73861435726210356</v>
      </c>
      <c r="V322" s="105" t="s">
        <v>21</v>
      </c>
      <c r="W322" s="106">
        <v>4203</v>
      </c>
      <c r="X322" s="127">
        <v>5390</v>
      </c>
      <c r="Y322" s="126" t="s">
        <v>20</v>
      </c>
      <c r="Z322" s="104">
        <v>0.7795918367346939</v>
      </c>
      <c r="AA322" s="111" t="s">
        <v>21</v>
      </c>
    </row>
    <row r="323" spans="1:27" x14ac:dyDescent="0.25">
      <c r="A323" s="35">
        <v>590</v>
      </c>
      <c r="B323" s="97" t="s">
        <v>198</v>
      </c>
      <c r="C323" s="96" t="s">
        <v>53</v>
      </c>
      <c r="D323" s="130">
        <v>622</v>
      </c>
      <c r="E323" s="124">
        <v>36000</v>
      </c>
      <c r="F323" s="126"/>
      <c r="G323" s="127">
        <v>59900</v>
      </c>
      <c r="H323" s="110" t="s">
        <v>20</v>
      </c>
      <c r="I323" s="104">
        <v>0.60098497495826375</v>
      </c>
      <c r="J323" s="105" t="s">
        <v>21</v>
      </c>
      <c r="K323" s="106">
        <v>3420</v>
      </c>
      <c r="L323" s="126"/>
      <c r="M323" s="127">
        <v>5390</v>
      </c>
      <c r="N323" s="128" t="s">
        <v>20</v>
      </c>
      <c r="O323" s="104">
        <v>0.63432282003710572</v>
      </c>
      <c r="P323" s="111" t="s">
        <v>21</v>
      </c>
      <c r="Q323" s="102">
        <v>622</v>
      </c>
      <c r="R323" s="124">
        <v>54772</v>
      </c>
      <c r="S323" s="112">
        <v>59900</v>
      </c>
      <c r="T323" s="113" t="s">
        <v>20</v>
      </c>
      <c r="U323" s="104">
        <v>0.91437395659432386</v>
      </c>
      <c r="V323" s="105" t="s">
        <v>21</v>
      </c>
      <c r="W323" s="106">
        <v>5203</v>
      </c>
      <c r="X323" s="127">
        <v>5390</v>
      </c>
      <c r="Y323" s="126" t="s">
        <v>20</v>
      </c>
      <c r="Z323" s="104">
        <v>0.9651205936920223</v>
      </c>
      <c r="AA323" s="111" t="s">
        <v>21</v>
      </c>
    </row>
    <row r="324" spans="1:27" x14ac:dyDescent="0.25">
      <c r="A324" s="35">
        <v>592</v>
      </c>
      <c r="B324" s="97" t="s">
        <v>198</v>
      </c>
      <c r="C324" s="96" t="s">
        <v>159</v>
      </c>
      <c r="D324" s="130">
        <v>622</v>
      </c>
      <c r="E324" s="124">
        <v>44500</v>
      </c>
      <c r="F324" s="126"/>
      <c r="G324" s="127">
        <v>59900</v>
      </c>
      <c r="H324" s="110" t="s">
        <v>20</v>
      </c>
      <c r="I324" s="104">
        <v>0.74288814691151916</v>
      </c>
      <c r="J324" s="105" t="s">
        <v>21</v>
      </c>
      <c r="K324" s="106">
        <v>4228</v>
      </c>
      <c r="L324" s="126"/>
      <c r="M324" s="127">
        <v>5390</v>
      </c>
      <c r="N324" s="128" t="s">
        <v>20</v>
      </c>
      <c r="O324" s="104">
        <v>0.78423005565862713</v>
      </c>
      <c r="P324" s="111" t="s">
        <v>21</v>
      </c>
      <c r="Q324" s="102">
        <v>622</v>
      </c>
      <c r="R324" s="124">
        <v>49985</v>
      </c>
      <c r="S324" s="112">
        <v>59900</v>
      </c>
      <c r="T324" s="113" t="s">
        <v>20</v>
      </c>
      <c r="U324" s="104">
        <v>0.83445742904841402</v>
      </c>
      <c r="V324" s="105" t="s">
        <v>21</v>
      </c>
      <c r="W324" s="106">
        <v>4749</v>
      </c>
      <c r="X324" s="127">
        <v>5390</v>
      </c>
      <c r="Y324" s="126" t="s">
        <v>20</v>
      </c>
      <c r="Z324" s="104">
        <v>0.88089053803339512</v>
      </c>
      <c r="AA324" s="111" t="s">
        <v>21</v>
      </c>
    </row>
    <row r="325" spans="1:27" x14ac:dyDescent="0.25">
      <c r="A325" s="35">
        <v>594</v>
      </c>
      <c r="B325" s="97" t="s">
        <v>198</v>
      </c>
      <c r="C325" s="96" t="s">
        <v>99</v>
      </c>
      <c r="D325" s="130">
        <v>622</v>
      </c>
      <c r="E325" s="124">
        <v>43000</v>
      </c>
      <c r="F325" s="126"/>
      <c r="G325" s="127">
        <v>59900</v>
      </c>
      <c r="H325" s="110" t="s">
        <v>20</v>
      </c>
      <c r="I325" s="104">
        <v>0.71784641068447408</v>
      </c>
      <c r="J325" s="105" t="s">
        <v>21</v>
      </c>
      <c r="K325" s="106">
        <v>4085</v>
      </c>
      <c r="L325" s="126"/>
      <c r="M325" s="127">
        <v>5390</v>
      </c>
      <c r="N325" s="128" t="s">
        <v>20</v>
      </c>
      <c r="O325" s="104">
        <v>0.75769944341372908</v>
      </c>
      <c r="P325" s="111" t="s">
        <v>21</v>
      </c>
      <c r="Q325" s="102">
        <v>622</v>
      </c>
      <c r="R325" s="124">
        <v>49000</v>
      </c>
      <c r="S325" s="112">
        <v>59900</v>
      </c>
      <c r="T325" s="113" t="s">
        <v>20</v>
      </c>
      <c r="U325" s="104">
        <v>0.81801335559265442</v>
      </c>
      <c r="V325" s="105" t="s">
        <v>21</v>
      </c>
      <c r="W325" s="106">
        <v>4655</v>
      </c>
      <c r="X325" s="127">
        <v>5390</v>
      </c>
      <c r="Y325" s="126" t="s">
        <v>20</v>
      </c>
      <c r="Z325" s="104">
        <v>0.86345083487940633</v>
      </c>
      <c r="AA325" s="111" t="s">
        <v>21</v>
      </c>
    </row>
    <row r="326" spans="1:27" x14ac:dyDescent="0.25">
      <c r="A326" s="35">
        <v>596</v>
      </c>
      <c r="B326" s="97" t="s">
        <v>198</v>
      </c>
      <c r="C326" s="96" t="s">
        <v>31</v>
      </c>
      <c r="D326" s="130">
        <v>622</v>
      </c>
      <c r="E326" s="124">
        <v>38500</v>
      </c>
      <c r="F326" s="126"/>
      <c r="G326" s="127">
        <v>59900</v>
      </c>
      <c r="H326" s="110" t="s">
        <v>20</v>
      </c>
      <c r="I326" s="104">
        <v>0.64272120200333893</v>
      </c>
      <c r="J326" s="105" t="s">
        <v>21</v>
      </c>
      <c r="K326" s="106">
        <v>3658</v>
      </c>
      <c r="L326" s="126"/>
      <c r="M326" s="127">
        <v>5390</v>
      </c>
      <c r="N326" s="128" t="s">
        <v>20</v>
      </c>
      <c r="O326" s="104">
        <v>0.67847866419294989</v>
      </c>
      <c r="P326" s="111" t="s">
        <v>21</v>
      </c>
      <c r="Q326" s="102">
        <v>622</v>
      </c>
      <c r="R326" s="124">
        <v>62350</v>
      </c>
      <c r="S326" s="112">
        <v>59900</v>
      </c>
      <c r="T326" s="113" t="s">
        <v>20</v>
      </c>
      <c r="U326" s="104">
        <v>1.0408848080133557</v>
      </c>
      <c r="V326" s="105" t="s">
        <v>24</v>
      </c>
      <c r="W326" s="106">
        <v>5923</v>
      </c>
      <c r="X326" s="127">
        <v>5390</v>
      </c>
      <c r="Y326" s="126" t="s">
        <v>20</v>
      </c>
      <c r="Z326" s="104">
        <v>1.0987012987012987</v>
      </c>
      <c r="AA326" s="111" t="s">
        <v>24</v>
      </c>
    </row>
    <row r="327" spans="1:27" x14ac:dyDescent="0.25">
      <c r="A327" s="35">
        <v>598</v>
      </c>
      <c r="B327" s="97" t="s">
        <v>198</v>
      </c>
      <c r="C327" s="96" t="s">
        <v>200</v>
      </c>
      <c r="D327" s="130">
        <v>622</v>
      </c>
      <c r="E327" s="124">
        <v>72500</v>
      </c>
      <c r="F327" s="126"/>
      <c r="G327" s="127">
        <v>59900</v>
      </c>
      <c r="H327" s="110" t="s">
        <v>20</v>
      </c>
      <c r="I327" s="104">
        <v>1.2103338898163607</v>
      </c>
      <c r="J327" s="105" t="s">
        <v>24</v>
      </c>
      <c r="K327" s="106">
        <v>6888</v>
      </c>
      <c r="L327" s="126"/>
      <c r="M327" s="127">
        <v>5390</v>
      </c>
      <c r="N327" s="128" t="s">
        <v>20</v>
      </c>
      <c r="O327" s="104">
        <v>1.2777365491651207</v>
      </c>
      <c r="P327" s="111" t="s">
        <v>24</v>
      </c>
      <c r="Q327" s="102">
        <v>622</v>
      </c>
      <c r="R327" s="124">
        <v>71402</v>
      </c>
      <c r="S327" s="112">
        <v>59900</v>
      </c>
      <c r="T327" s="113" t="s">
        <v>20</v>
      </c>
      <c r="U327" s="104">
        <v>1.1920033388981637</v>
      </c>
      <c r="V327" s="105" t="s">
        <v>24</v>
      </c>
      <c r="W327" s="106">
        <v>6783</v>
      </c>
      <c r="X327" s="127">
        <v>5390</v>
      </c>
      <c r="Y327" s="126" t="s">
        <v>20</v>
      </c>
      <c r="Z327" s="104">
        <v>1.258256029684601</v>
      </c>
      <c r="AA327" s="111" t="s">
        <v>24</v>
      </c>
    </row>
    <row r="328" spans="1:27" x14ac:dyDescent="0.25">
      <c r="A328" s="35">
        <v>600</v>
      </c>
      <c r="B328" s="97" t="s">
        <v>198</v>
      </c>
      <c r="C328" s="96" t="s">
        <v>34</v>
      </c>
      <c r="D328" s="130">
        <v>622</v>
      </c>
      <c r="E328" s="124">
        <v>56500</v>
      </c>
      <c r="F328" s="126"/>
      <c r="G328" s="127">
        <v>59900</v>
      </c>
      <c r="H328" s="110" t="s">
        <v>20</v>
      </c>
      <c r="I328" s="104">
        <v>0.94322203672787985</v>
      </c>
      <c r="J328" s="105" t="s">
        <v>21</v>
      </c>
      <c r="K328" s="106">
        <v>5368</v>
      </c>
      <c r="L328" s="126"/>
      <c r="M328" s="127">
        <v>5390</v>
      </c>
      <c r="N328" s="128" t="s">
        <v>20</v>
      </c>
      <c r="O328" s="104">
        <v>0.99573283858998141</v>
      </c>
      <c r="P328" s="111" t="s">
        <v>23</v>
      </c>
      <c r="Q328" s="102">
        <v>622</v>
      </c>
      <c r="R328" s="124">
        <v>65122</v>
      </c>
      <c r="S328" s="112">
        <v>59900</v>
      </c>
      <c r="T328" s="113" t="s">
        <v>20</v>
      </c>
      <c r="U328" s="104">
        <v>1.0871619365609348</v>
      </c>
      <c r="V328" s="105" t="s">
        <v>24</v>
      </c>
      <c r="W328" s="106">
        <v>6187</v>
      </c>
      <c r="X328" s="127">
        <v>5390</v>
      </c>
      <c r="Y328" s="126" t="s">
        <v>20</v>
      </c>
      <c r="Z328" s="104">
        <v>1.1476808905380333</v>
      </c>
      <c r="AA328" s="111" t="s">
        <v>24</v>
      </c>
    </row>
    <row r="329" spans="1:27" x14ac:dyDescent="0.25">
      <c r="A329" s="35">
        <v>602</v>
      </c>
      <c r="B329" s="97" t="s">
        <v>198</v>
      </c>
      <c r="C329" s="96" t="s">
        <v>149</v>
      </c>
      <c r="D329" s="130">
        <v>622</v>
      </c>
      <c r="E329" s="124">
        <v>50500</v>
      </c>
      <c r="F329" s="126"/>
      <c r="G329" s="127">
        <v>59900</v>
      </c>
      <c r="H329" s="110" t="s">
        <v>20</v>
      </c>
      <c r="I329" s="104">
        <v>0.84305509181969951</v>
      </c>
      <c r="J329" s="105" t="s">
        <v>21</v>
      </c>
      <c r="K329" s="106">
        <v>4798</v>
      </c>
      <c r="L329" s="126"/>
      <c r="M329" s="127">
        <v>5390</v>
      </c>
      <c r="N329" s="128" t="s">
        <v>20</v>
      </c>
      <c r="O329" s="104">
        <v>0.88998144712430427</v>
      </c>
      <c r="P329" s="111" t="s">
        <v>21</v>
      </c>
      <c r="Q329" s="102">
        <v>622</v>
      </c>
      <c r="R329" s="124">
        <v>70522</v>
      </c>
      <c r="S329" s="112">
        <v>59900</v>
      </c>
      <c r="T329" s="113" t="s">
        <v>20</v>
      </c>
      <c r="U329" s="104">
        <v>1.1773121869782972</v>
      </c>
      <c r="V329" s="105" t="s">
        <v>24</v>
      </c>
      <c r="W329" s="106">
        <v>6700</v>
      </c>
      <c r="X329" s="127">
        <v>5390</v>
      </c>
      <c r="Y329" s="126" t="s">
        <v>20</v>
      </c>
      <c r="Z329" s="104">
        <v>1.2428571428571429</v>
      </c>
      <c r="AA329" s="111" t="s">
        <v>24</v>
      </c>
    </row>
    <row r="330" spans="1:27" x14ac:dyDescent="0.25">
      <c r="A330" s="35">
        <v>604</v>
      </c>
      <c r="B330" s="97" t="s">
        <v>198</v>
      </c>
      <c r="C330" s="96" t="s">
        <v>38</v>
      </c>
      <c r="D330" s="130">
        <v>632</v>
      </c>
      <c r="E330" s="124">
        <v>63500</v>
      </c>
      <c r="F330" s="126"/>
      <c r="G330" s="127">
        <v>50000</v>
      </c>
      <c r="H330" s="110" t="s">
        <v>20</v>
      </c>
      <c r="I330" s="104">
        <v>1.2699800000000001</v>
      </c>
      <c r="J330" s="105" t="s">
        <v>24</v>
      </c>
      <c r="K330" s="106">
        <v>6033</v>
      </c>
      <c r="L330" s="126"/>
      <c r="M330" s="127">
        <v>4500</v>
      </c>
      <c r="N330" s="128" t="s">
        <v>20</v>
      </c>
      <c r="O330" s="104">
        <v>1.3404444444444445</v>
      </c>
      <c r="P330" s="111" t="s">
        <v>24</v>
      </c>
      <c r="Q330" s="102">
        <v>632</v>
      </c>
      <c r="R330" s="124">
        <v>72793</v>
      </c>
      <c r="S330" s="112">
        <v>50000</v>
      </c>
      <c r="T330" s="113" t="s">
        <v>20</v>
      </c>
      <c r="U330" s="104">
        <v>1.45584</v>
      </c>
      <c r="V330" s="105" t="s">
        <v>24</v>
      </c>
      <c r="W330" s="106">
        <v>6915</v>
      </c>
      <c r="X330" s="127">
        <v>4500</v>
      </c>
      <c r="Y330" s="126" t="s">
        <v>20</v>
      </c>
      <c r="Z330" s="104">
        <v>1.5364444444444445</v>
      </c>
      <c r="AA330" s="111" t="s">
        <v>24</v>
      </c>
    </row>
    <row r="331" spans="1:27" x14ac:dyDescent="0.25">
      <c r="A331" s="35">
        <v>606</v>
      </c>
      <c r="B331" s="97" t="s">
        <v>198</v>
      </c>
      <c r="C331" s="96" t="s">
        <v>136</v>
      </c>
      <c r="D331" s="130">
        <v>632</v>
      </c>
      <c r="E331" s="124">
        <v>44500</v>
      </c>
      <c r="F331" s="126"/>
      <c r="G331" s="127">
        <v>50000</v>
      </c>
      <c r="H331" s="110" t="s">
        <v>20</v>
      </c>
      <c r="I331" s="104">
        <v>0.88997999999999999</v>
      </c>
      <c r="J331" s="105" t="s">
        <v>23</v>
      </c>
      <c r="K331" s="106">
        <v>4228</v>
      </c>
      <c r="L331" s="126"/>
      <c r="M331" s="127">
        <v>4500</v>
      </c>
      <c r="N331" s="128" t="s">
        <v>20</v>
      </c>
      <c r="O331" s="104">
        <v>0.93933333333333335</v>
      </c>
      <c r="P331" s="111" t="s">
        <v>23</v>
      </c>
      <c r="Q331" s="102">
        <v>632</v>
      </c>
      <c r="R331" s="124">
        <v>52815</v>
      </c>
      <c r="S331" s="112">
        <v>50000</v>
      </c>
      <c r="T331" s="113" t="s">
        <v>20</v>
      </c>
      <c r="U331" s="104">
        <v>1.0562800000000001</v>
      </c>
      <c r="V331" s="105" t="s">
        <v>24</v>
      </c>
      <c r="W331" s="106">
        <v>5017</v>
      </c>
      <c r="X331" s="127">
        <v>4500</v>
      </c>
      <c r="Y331" s="126" t="s">
        <v>20</v>
      </c>
      <c r="Z331" s="104">
        <v>1.1146666666666667</v>
      </c>
      <c r="AA331" s="111" t="s">
        <v>24</v>
      </c>
    </row>
    <row r="332" spans="1:27" x14ac:dyDescent="0.25">
      <c r="A332" s="35">
        <v>608</v>
      </c>
      <c r="B332" s="97" t="s">
        <v>198</v>
      </c>
      <c r="C332" s="96" t="s">
        <v>48</v>
      </c>
      <c r="D332" s="130">
        <v>632</v>
      </c>
      <c r="E332" s="124">
        <v>28000</v>
      </c>
      <c r="F332" s="126"/>
      <c r="G332" s="127">
        <v>50000</v>
      </c>
      <c r="H332" s="110" t="s">
        <v>20</v>
      </c>
      <c r="I332" s="104">
        <v>0.55998000000000003</v>
      </c>
      <c r="J332" s="105" t="s">
        <v>23</v>
      </c>
      <c r="K332" s="106">
        <v>2660</v>
      </c>
      <c r="L332" s="126"/>
      <c r="M332" s="127">
        <v>4500</v>
      </c>
      <c r="N332" s="128" t="s">
        <v>20</v>
      </c>
      <c r="O332" s="104">
        <v>0.59088888888888891</v>
      </c>
      <c r="P332" s="111" t="s">
        <v>23</v>
      </c>
      <c r="Q332" s="102">
        <v>632</v>
      </c>
      <c r="R332" s="124">
        <v>38670</v>
      </c>
      <c r="S332" s="112">
        <v>50000</v>
      </c>
      <c r="T332" s="113" t="s">
        <v>20</v>
      </c>
      <c r="U332" s="104">
        <v>0.77337999999999996</v>
      </c>
      <c r="V332" s="105" t="s">
        <v>23</v>
      </c>
      <c r="W332" s="106">
        <v>3674</v>
      </c>
      <c r="X332" s="127">
        <v>4500</v>
      </c>
      <c r="Y332" s="126" t="s">
        <v>20</v>
      </c>
      <c r="Z332" s="104">
        <v>0.81622222222222218</v>
      </c>
      <c r="AA332" s="111" t="s">
        <v>23</v>
      </c>
    </row>
    <row r="333" spans="1:27" x14ac:dyDescent="0.25">
      <c r="A333" s="35">
        <v>610</v>
      </c>
      <c r="B333" s="97" t="s">
        <v>198</v>
      </c>
      <c r="C333" s="96" t="s">
        <v>181</v>
      </c>
      <c r="D333" s="130">
        <v>432</v>
      </c>
      <c r="E333" s="124">
        <v>25000</v>
      </c>
      <c r="F333" s="126"/>
      <c r="G333" s="127">
        <v>32400</v>
      </c>
      <c r="H333" s="110" t="s">
        <v>20</v>
      </c>
      <c r="I333" s="104">
        <v>0.77157407407407408</v>
      </c>
      <c r="J333" s="105" t="s">
        <v>23</v>
      </c>
      <c r="K333" s="106">
        <v>2375</v>
      </c>
      <c r="L333" s="126"/>
      <c r="M333" s="127">
        <v>2920</v>
      </c>
      <c r="N333" s="128" t="s">
        <v>20</v>
      </c>
      <c r="O333" s="104">
        <v>0.81301369863013695</v>
      </c>
      <c r="P333" s="111" t="s">
        <v>23</v>
      </c>
      <c r="Q333" s="102">
        <v>432</v>
      </c>
      <c r="R333" s="124">
        <v>36794</v>
      </c>
      <c r="S333" s="112">
        <v>32400</v>
      </c>
      <c r="T333" s="113" t="s">
        <v>20</v>
      </c>
      <c r="U333" s="104">
        <v>1.1355864197530865</v>
      </c>
      <c r="V333" s="105" t="s">
        <v>24</v>
      </c>
      <c r="W333" s="106">
        <v>3495</v>
      </c>
      <c r="X333" s="127">
        <v>2920</v>
      </c>
      <c r="Y333" s="126" t="s">
        <v>20</v>
      </c>
      <c r="Z333" s="104">
        <v>1.1965753424657535</v>
      </c>
      <c r="AA333" s="111" t="s">
        <v>24</v>
      </c>
    </row>
    <row r="334" spans="1:27" x14ac:dyDescent="0.25">
      <c r="A334" s="35">
        <v>612</v>
      </c>
      <c r="B334" s="95" t="s">
        <v>201</v>
      </c>
      <c r="C334" s="96" t="s">
        <v>169</v>
      </c>
      <c r="D334" s="130">
        <v>264</v>
      </c>
      <c r="E334" s="124">
        <v>4300</v>
      </c>
      <c r="F334" s="126"/>
      <c r="G334" s="127">
        <v>13320</v>
      </c>
      <c r="H334" s="110" t="s">
        <v>20</v>
      </c>
      <c r="I334" s="104">
        <v>0.32274774774774773</v>
      </c>
      <c r="J334" s="105" t="s">
        <v>21</v>
      </c>
      <c r="K334" s="106">
        <v>409</v>
      </c>
      <c r="L334" s="126"/>
      <c r="M334" s="127">
        <v>1197</v>
      </c>
      <c r="N334" s="128" t="s">
        <v>20</v>
      </c>
      <c r="O334" s="104">
        <v>0.34085213032581452</v>
      </c>
      <c r="P334" s="111" t="s">
        <v>21</v>
      </c>
      <c r="Q334" s="102">
        <v>264</v>
      </c>
      <c r="R334" s="124">
        <v>7165</v>
      </c>
      <c r="S334" s="112">
        <v>13320</v>
      </c>
      <c r="T334" s="113" t="s">
        <v>20</v>
      </c>
      <c r="U334" s="104">
        <v>0.53783783783783778</v>
      </c>
      <c r="V334" s="105" t="s">
        <v>23</v>
      </c>
      <c r="W334" s="106">
        <v>681</v>
      </c>
      <c r="X334" s="127">
        <v>1197</v>
      </c>
      <c r="Y334" s="126" t="s">
        <v>20</v>
      </c>
      <c r="Z334" s="104">
        <v>0.56808688387635753</v>
      </c>
      <c r="AA334" s="111" t="s">
        <v>23</v>
      </c>
    </row>
    <row r="335" spans="1:27" x14ac:dyDescent="0.25">
      <c r="A335" s="35">
        <v>614</v>
      </c>
      <c r="B335" s="97" t="s">
        <v>202</v>
      </c>
      <c r="C335" s="96" t="s">
        <v>203</v>
      </c>
      <c r="D335" s="130">
        <v>264</v>
      </c>
      <c r="E335" s="124">
        <v>5800</v>
      </c>
      <c r="F335" s="126" t="s">
        <v>25</v>
      </c>
      <c r="G335" s="127">
        <v>13320</v>
      </c>
      <c r="H335" s="110" t="s">
        <v>20</v>
      </c>
      <c r="I335" s="104">
        <v>0.43536036036036035</v>
      </c>
      <c r="J335" s="105" t="s">
        <v>21</v>
      </c>
      <c r="K335" s="106">
        <v>551</v>
      </c>
      <c r="L335" s="126"/>
      <c r="M335" s="127">
        <v>1197</v>
      </c>
      <c r="N335" s="128" t="s">
        <v>20</v>
      </c>
      <c r="O335" s="104">
        <v>0.45948203842940682</v>
      </c>
      <c r="P335" s="111" t="s">
        <v>21</v>
      </c>
      <c r="Q335" s="102">
        <v>264</v>
      </c>
      <c r="R335" s="124">
        <v>8271</v>
      </c>
      <c r="S335" s="112">
        <v>13320</v>
      </c>
      <c r="T335" s="113" t="s">
        <v>20</v>
      </c>
      <c r="U335" s="104">
        <v>0.62087087087087089</v>
      </c>
      <c r="V335" s="105" t="s">
        <v>23</v>
      </c>
      <c r="W335" s="106">
        <v>786</v>
      </c>
      <c r="X335" s="127">
        <v>1197</v>
      </c>
      <c r="Y335" s="126" t="s">
        <v>20</v>
      </c>
      <c r="Z335" s="104">
        <v>0.65580618212197161</v>
      </c>
      <c r="AA335" s="111" t="s">
        <v>23</v>
      </c>
    </row>
    <row r="336" spans="1:27" x14ac:dyDescent="0.25">
      <c r="A336" s="35">
        <v>616</v>
      </c>
      <c r="B336" s="95" t="s">
        <v>204</v>
      </c>
      <c r="C336" s="96" t="s">
        <v>186</v>
      </c>
      <c r="D336" s="130">
        <v>264</v>
      </c>
      <c r="E336" s="124">
        <v>7300</v>
      </c>
      <c r="F336" s="126"/>
      <c r="G336" s="127">
        <v>13320</v>
      </c>
      <c r="H336" s="110" t="s">
        <v>20</v>
      </c>
      <c r="I336" s="104">
        <v>0.54797297297297298</v>
      </c>
      <c r="J336" s="105" t="s">
        <v>23</v>
      </c>
      <c r="K336" s="106">
        <v>694</v>
      </c>
      <c r="L336" s="126"/>
      <c r="M336" s="127">
        <v>1197</v>
      </c>
      <c r="N336" s="128" t="s">
        <v>20</v>
      </c>
      <c r="O336" s="104">
        <v>0.57894736842105265</v>
      </c>
      <c r="P336" s="111" t="s">
        <v>23</v>
      </c>
      <c r="Q336" s="102">
        <v>264</v>
      </c>
      <c r="R336" s="124">
        <v>7197</v>
      </c>
      <c r="S336" s="112">
        <v>13320</v>
      </c>
      <c r="T336" s="113" t="s">
        <v>20</v>
      </c>
      <c r="U336" s="104">
        <v>0.5402402402402402</v>
      </c>
      <c r="V336" s="105" t="s">
        <v>23</v>
      </c>
      <c r="W336" s="106">
        <v>684</v>
      </c>
      <c r="X336" s="127">
        <v>1197</v>
      </c>
      <c r="Y336" s="126" t="s">
        <v>20</v>
      </c>
      <c r="Z336" s="104">
        <v>0.57059314954051799</v>
      </c>
      <c r="AA336" s="111" t="s">
        <v>23</v>
      </c>
    </row>
    <row r="337" spans="1:27" x14ac:dyDescent="0.25">
      <c r="A337" s="35">
        <v>618</v>
      </c>
      <c r="B337" s="95" t="s">
        <v>205</v>
      </c>
      <c r="C337" s="96" t="s">
        <v>72</v>
      </c>
      <c r="D337" s="130">
        <v>264</v>
      </c>
      <c r="E337" s="124">
        <v>5000</v>
      </c>
      <c r="F337" s="126"/>
      <c r="G337" s="127">
        <v>13320</v>
      </c>
      <c r="H337" s="110" t="s">
        <v>20</v>
      </c>
      <c r="I337" s="104">
        <v>0.37530030030030032</v>
      </c>
      <c r="J337" s="105" t="s">
        <v>21</v>
      </c>
      <c r="K337" s="106">
        <v>475</v>
      </c>
      <c r="L337" s="126"/>
      <c r="M337" s="127">
        <v>1197</v>
      </c>
      <c r="N337" s="128" t="s">
        <v>20</v>
      </c>
      <c r="O337" s="104">
        <v>0.39598997493734334</v>
      </c>
      <c r="P337" s="111" t="s">
        <v>21</v>
      </c>
      <c r="Q337" s="102">
        <v>264</v>
      </c>
      <c r="R337" s="124">
        <v>7892</v>
      </c>
      <c r="S337" s="112">
        <v>13320</v>
      </c>
      <c r="T337" s="113" t="s">
        <v>20</v>
      </c>
      <c r="U337" s="104">
        <v>0.59241741741741738</v>
      </c>
      <c r="V337" s="105" t="s">
        <v>23</v>
      </c>
      <c r="W337" s="106">
        <v>750</v>
      </c>
      <c r="X337" s="127">
        <v>1197</v>
      </c>
      <c r="Y337" s="126" t="s">
        <v>20</v>
      </c>
      <c r="Z337" s="104">
        <v>0.6257309941520468</v>
      </c>
      <c r="AA337" s="111" t="s">
        <v>23</v>
      </c>
    </row>
    <row r="338" spans="1:27" x14ac:dyDescent="0.25">
      <c r="A338" s="35">
        <v>1044</v>
      </c>
      <c r="B338" s="95" t="s">
        <v>206</v>
      </c>
      <c r="C338" s="96" t="s">
        <v>207</v>
      </c>
      <c r="D338" s="130">
        <v>264</v>
      </c>
      <c r="E338" s="124">
        <v>7000</v>
      </c>
      <c r="F338" s="126"/>
      <c r="G338" s="127">
        <v>13320</v>
      </c>
      <c r="H338" s="110" t="s">
        <v>20</v>
      </c>
      <c r="I338" s="104">
        <v>0.52545045045045047</v>
      </c>
      <c r="J338" s="105" t="s">
        <v>23</v>
      </c>
      <c r="K338" s="106">
        <v>665</v>
      </c>
      <c r="L338" s="126"/>
      <c r="M338" s="127">
        <v>1197</v>
      </c>
      <c r="N338" s="128" t="s">
        <v>20</v>
      </c>
      <c r="O338" s="104">
        <v>0.55472013366750206</v>
      </c>
      <c r="P338" s="111" t="s">
        <v>23</v>
      </c>
      <c r="Q338" s="102">
        <v>264</v>
      </c>
      <c r="R338" s="124">
        <v>12152</v>
      </c>
      <c r="S338" s="112">
        <v>13320</v>
      </c>
      <c r="T338" s="113" t="s">
        <v>20</v>
      </c>
      <c r="U338" s="104">
        <v>0.91223723723723726</v>
      </c>
      <c r="V338" s="105" t="s">
        <v>23</v>
      </c>
      <c r="W338" s="106">
        <v>1154</v>
      </c>
      <c r="X338" s="127">
        <v>1197</v>
      </c>
      <c r="Y338" s="126" t="s">
        <v>20</v>
      </c>
      <c r="Z338" s="104">
        <v>0.96324143692564745</v>
      </c>
      <c r="AA338" s="111" t="s">
        <v>23</v>
      </c>
    </row>
    <row r="339" spans="1:27" x14ac:dyDescent="0.25">
      <c r="A339" s="35">
        <v>1052</v>
      </c>
      <c r="B339" s="97" t="s">
        <v>206</v>
      </c>
      <c r="C339" s="96" t="s">
        <v>208</v>
      </c>
      <c r="D339" s="130">
        <v>464</v>
      </c>
      <c r="E339" s="124">
        <v>7000</v>
      </c>
      <c r="F339" s="126"/>
      <c r="G339" s="127">
        <v>29160</v>
      </c>
      <c r="H339" s="110" t="s">
        <v>20</v>
      </c>
      <c r="I339" s="104">
        <v>0.24002057613168723</v>
      </c>
      <c r="J339" s="105" t="s">
        <v>21</v>
      </c>
      <c r="K339" s="106">
        <v>665</v>
      </c>
      <c r="L339" s="126"/>
      <c r="M339" s="127">
        <v>2628</v>
      </c>
      <c r="N339" s="128" t="s">
        <v>20</v>
      </c>
      <c r="O339" s="104">
        <v>0.25266362252663621</v>
      </c>
      <c r="P339" s="111" t="s">
        <v>21</v>
      </c>
      <c r="Q339" s="102">
        <v>464</v>
      </c>
      <c r="R339" s="124">
        <v>13562</v>
      </c>
      <c r="S339" s="112">
        <v>29160</v>
      </c>
      <c r="T339" s="113" t="s">
        <v>20</v>
      </c>
      <c r="U339" s="104">
        <v>0.46505486968449933</v>
      </c>
      <c r="V339" s="105" t="s">
        <v>23</v>
      </c>
      <c r="W339" s="106">
        <v>1288</v>
      </c>
      <c r="X339" s="127">
        <v>2628</v>
      </c>
      <c r="Y339" s="126" t="s">
        <v>20</v>
      </c>
      <c r="Z339" s="104">
        <v>0.48972602739726029</v>
      </c>
      <c r="AA339" s="111" t="s">
        <v>23</v>
      </c>
    </row>
    <row r="340" spans="1:27" x14ac:dyDescent="0.25">
      <c r="A340" s="35">
        <v>620</v>
      </c>
      <c r="B340" s="97" t="s">
        <v>206</v>
      </c>
      <c r="C340" s="96" t="s">
        <v>53</v>
      </c>
      <c r="D340" s="130">
        <v>474</v>
      </c>
      <c r="E340" s="124">
        <v>9100</v>
      </c>
      <c r="F340" s="126"/>
      <c r="G340" s="127">
        <v>35820</v>
      </c>
      <c r="H340" s="110" t="s">
        <v>20</v>
      </c>
      <c r="I340" s="104">
        <v>0.25402010050251256</v>
      </c>
      <c r="J340" s="105" t="s">
        <v>21</v>
      </c>
      <c r="K340" s="106">
        <v>865</v>
      </c>
      <c r="L340" s="126"/>
      <c r="M340" s="127">
        <v>3222</v>
      </c>
      <c r="N340" s="128" t="s">
        <v>20</v>
      </c>
      <c r="O340" s="104">
        <v>0.26815642458100558</v>
      </c>
      <c r="P340" s="111" t="s">
        <v>21</v>
      </c>
      <c r="Q340" s="102">
        <v>474</v>
      </c>
      <c r="R340" s="124">
        <v>12524</v>
      </c>
      <c r="S340" s="112">
        <v>35820</v>
      </c>
      <c r="T340" s="113" t="s">
        <v>20</v>
      </c>
      <c r="U340" s="104">
        <v>0.34960915689558908</v>
      </c>
      <c r="V340" s="105" t="s">
        <v>21</v>
      </c>
      <c r="W340" s="106">
        <v>1190</v>
      </c>
      <c r="X340" s="127">
        <v>3222</v>
      </c>
      <c r="Y340" s="126" t="s">
        <v>20</v>
      </c>
      <c r="Z340" s="104">
        <v>0.36902545003103665</v>
      </c>
      <c r="AA340" s="111" t="s">
        <v>21</v>
      </c>
    </row>
    <row r="341" spans="1:27" x14ac:dyDescent="0.25">
      <c r="A341" s="35">
        <v>622</v>
      </c>
      <c r="B341" s="97" t="s">
        <v>206</v>
      </c>
      <c r="C341" s="96" t="s">
        <v>159</v>
      </c>
      <c r="D341" s="130">
        <v>474</v>
      </c>
      <c r="E341" s="124">
        <v>9400</v>
      </c>
      <c r="F341" s="126"/>
      <c r="G341" s="127">
        <v>35820</v>
      </c>
      <c r="H341" s="110" t="s">
        <v>20</v>
      </c>
      <c r="I341" s="104">
        <v>0.26239530988274706</v>
      </c>
      <c r="J341" s="105" t="s">
        <v>21</v>
      </c>
      <c r="K341" s="106">
        <v>893</v>
      </c>
      <c r="L341" s="126"/>
      <c r="M341" s="127">
        <v>3222</v>
      </c>
      <c r="N341" s="128" t="s">
        <v>20</v>
      </c>
      <c r="O341" s="104">
        <v>0.27684667908131594</v>
      </c>
      <c r="P341" s="111" t="s">
        <v>21</v>
      </c>
      <c r="Q341" s="102">
        <v>474</v>
      </c>
      <c r="R341" s="124">
        <v>20166</v>
      </c>
      <c r="S341" s="112">
        <v>35820</v>
      </c>
      <c r="T341" s="113" t="s">
        <v>20</v>
      </c>
      <c r="U341" s="104">
        <v>0.56295365717476276</v>
      </c>
      <c r="V341" s="105" t="s">
        <v>21</v>
      </c>
      <c r="W341" s="106">
        <v>1916</v>
      </c>
      <c r="X341" s="127">
        <v>3222</v>
      </c>
      <c r="Y341" s="126" t="s">
        <v>20</v>
      </c>
      <c r="Z341" s="104">
        <v>0.59435133457479827</v>
      </c>
      <c r="AA341" s="111" t="s">
        <v>21</v>
      </c>
    </row>
    <row r="342" spans="1:27" x14ac:dyDescent="0.25">
      <c r="A342" s="35">
        <v>624</v>
      </c>
      <c r="B342" s="97" t="s">
        <v>206</v>
      </c>
      <c r="C342" s="96" t="s">
        <v>99</v>
      </c>
      <c r="D342" s="130">
        <v>464</v>
      </c>
      <c r="E342" s="124">
        <v>14000</v>
      </c>
      <c r="F342" s="126"/>
      <c r="G342" s="127">
        <v>29160</v>
      </c>
      <c r="H342" s="110" t="s">
        <v>20</v>
      </c>
      <c r="I342" s="104">
        <v>0.48007544581618655</v>
      </c>
      <c r="J342" s="105" t="s">
        <v>23</v>
      </c>
      <c r="K342" s="106">
        <v>1330</v>
      </c>
      <c r="L342" s="126"/>
      <c r="M342" s="127">
        <v>2628</v>
      </c>
      <c r="N342" s="128" t="s">
        <v>20</v>
      </c>
      <c r="O342" s="104">
        <v>0.50570776255707761</v>
      </c>
      <c r="P342" s="111" t="s">
        <v>23</v>
      </c>
      <c r="Q342" s="102">
        <v>464</v>
      </c>
      <c r="R342" s="124">
        <v>19698</v>
      </c>
      <c r="S342" s="112">
        <v>29160</v>
      </c>
      <c r="T342" s="113" t="s">
        <v>20</v>
      </c>
      <c r="U342" s="104">
        <v>0.67548010973936901</v>
      </c>
      <c r="V342" s="105" t="s">
        <v>23</v>
      </c>
      <c r="W342" s="106">
        <v>1871</v>
      </c>
      <c r="X342" s="127">
        <v>2628</v>
      </c>
      <c r="Y342" s="126" t="s">
        <v>20</v>
      </c>
      <c r="Z342" s="104">
        <v>0.71156773211567736</v>
      </c>
      <c r="AA342" s="111" t="s">
        <v>23</v>
      </c>
    </row>
    <row r="343" spans="1:27" x14ac:dyDescent="0.25">
      <c r="A343" s="35">
        <v>626</v>
      </c>
      <c r="B343" s="97" t="s">
        <v>206</v>
      </c>
      <c r="C343" s="96" t="s">
        <v>209</v>
      </c>
      <c r="D343" s="130">
        <v>364</v>
      </c>
      <c r="E343" s="124">
        <v>15500</v>
      </c>
      <c r="F343" s="126"/>
      <c r="G343" s="127">
        <v>13986</v>
      </c>
      <c r="H343" s="110" t="s">
        <v>20</v>
      </c>
      <c r="I343" s="104">
        <v>1.1081796081796083</v>
      </c>
      <c r="J343" s="105" t="s">
        <v>24</v>
      </c>
      <c r="K343" s="106">
        <v>1473</v>
      </c>
      <c r="L343" s="126"/>
      <c r="M343" s="127">
        <v>1256.8500000000001</v>
      </c>
      <c r="N343" s="128" t="s">
        <v>20</v>
      </c>
      <c r="O343" s="104">
        <v>1.1711819230616223</v>
      </c>
      <c r="P343" s="111" t="s">
        <v>24</v>
      </c>
      <c r="Q343" s="102">
        <v>364</v>
      </c>
      <c r="R343" s="124">
        <v>16446</v>
      </c>
      <c r="S343" s="112">
        <v>13986</v>
      </c>
      <c r="T343" s="113" t="s">
        <v>20</v>
      </c>
      <c r="U343" s="104">
        <v>1.1758186758186757</v>
      </c>
      <c r="V343" s="105" t="s">
        <v>24</v>
      </c>
      <c r="W343" s="106">
        <v>1562</v>
      </c>
      <c r="X343" s="127">
        <v>1256.8500000000001</v>
      </c>
      <c r="Y343" s="126" t="s">
        <v>20</v>
      </c>
      <c r="Z343" s="104">
        <v>1.2419938735728209</v>
      </c>
      <c r="AA343" s="111" t="s">
        <v>24</v>
      </c>
    </row>
    <row r="344" spans="1:27" x14ac:dyDescent="0.25">
      <c r="A344" s="35">
        <v>1142</v>
      </c>
      <c r="B344" s="97" t="s">
        <v>206</v>
      </c>
      <c r="C344" s="96" t="s">
        <v>169</v>
      </c>
      <c r="D344" s="130">
        <v>264</v>
      </c>
      <c r="E344" s="124">
        <v>5300</v>
      </c>
      <c r="F344" s="126"/>
      <c r="G344" s="127">
        <v>13320</v>
      </c>
      <c r="H344" s="110" t="s">
        <v>20</v>
      </c>
      <c r="I344" s="104">
        <v>0.39782282282282283</v>
      </c>
      <c r="J344" s="105" t="s">
        <v>21</v>
      </c>
      <c r="K344" s="106">
        <v>504</v>
      </c>
      <c r="L344" s="126"/>
      <c r="M344" s="127">
        <v>1197</v>
      </c>
      <c r="N344" s="128" t="s">
        <v>20</v>
      </c>
      <c r="O344" s="104">
        <v>0.42021720969089388</v>
      </c>
      <c r="P344" s="111" t="s">
        <v>21</v>
      </c>
      <c r="Q344" s="114">
        <v>264</v>
      </c>
      <c r="R344" s="124">
        <v>6238</v>
      </c>
      <c r="S344" s="112">
        <v>13320</v>
      </c>
      <c r="T344" s="113" t="s">
        <v>20</v>
      </c>
      <c r="U344" s="104">
        <v>0.46824324324324323</v>
      </c>
      <c r="V344" s="105" t="s">
        <v>21</v>
      </c>
      <c r="W344" s="106">
        <v>593</v>
      </c>
      <c r="X344" s="127">
        <v>1197</v>
      </c>
      <c r="Y344" s="126" t="s">
        <v>20</v>
      </c>
      <c r="Z344" s="104">
        <v>0.49456975772765244</v>
      </c>
      <c r="AA344" s="111" t="s">
        <v>21</v>
      </c>
    </row>
    <row r="345" spans="1:27" x14ac:dyDescent="0.25">
      <c r="A345" s="35">
        <v>1140</v>
      </c>
      <c r="B345" s="95" t="s">
        <v>210</v>
      </c>
      <c r="C345" s="96" t="s">
        <v>159</v>
      </c>
      <c r="D345" s="130">
        <v>464</v>
      </c>
      <c r="E345" s="124">
        <v>3100</v>
      </c>
      <c r="F345" s="126"/>
      <c r="G345" s="127">
        <v>29160</v>
      </c>
      <c r="H345" s="110" t="s">
        <v>20</v>
      </c>
      <c r="I345" s="104">
        <v>0.10627572016460905</v>
      </c>
      <c r="J345" s="105" t="s">
        <v>21</v>
      </c>
      <c r="K345" s="106">
        <v>295</v>
      </c>
      <c r="L345" s="126"/>
      <c r="M345" s="127">
        <v>2628</v>
      </c>
      <c r="N345" s="128" t="s">
        <v>20</v>
      </c>
      <c r="O345" s="104">
        <v>0.11187214611872145</v>
      </c>
      <c r="P345" s="111" t="s">
        <v>21</v>
      </c>
      <c r="Q345" s="114">
        <v>464</v>
      </c>
      <c r="R345" s="124">
        <v>9262</v>
      </c>
      <c r="S345" s="112">
        <v>29160</v>
      </c>
      <c r="T345" s="113" t="s">
        <v>20</v>
      </c>
      <c r="U345" s="104">
        <v>0.31759259259259259</v>
      </c>
      <c r="V345" s="105" t="s">
        <v>21</v>
      </c>
      <c r="W345" s="106">
        <v>880</v>
      </c>
      <c r="X345" s="127">
        <v>2628</v>
      </c>
      <c r="Y345" s="126" t="s">
        <v>20</v>
      </c>
      <c r="Z345" s="104">
        <v>0.33447488584474888</v>
      </c>
      <c r="AA345" s="111" t="s">
        <v>21</v>
      </c>
    </row>
    <row r="346" spans="1:27" x14ac:dyDescent="0.25">
      <c r="A346" s="35">
        <v>628</v>
      </c>
      <c r="B346" s="95" t="s">
        <v>211</v>
      </c>
      <c r="C346" s="96" t="s">
        <v>34</v>
      </c>
      <c r="D346" s="130">
        <v>474</v>
      </c>
      <c r="E346" s="124">
        <v>14000</v>
      </c>
      <c r="F346" s="126"/>
      <c r="G346" s="127">
        <v>35820</v>
      </c>
      <c r="H346" s="110" t="s">
        <v>20</v>
      </c>
      <c r="I346" s="104">
        <v>0.39081518704634283</v>
      </c>
      <c r="J346" s="105" t="s">
        <v>21</v>
      </c>
      <c r="K346" s="106">
        <v>1330</v>
      </c>
      <c r="L346" s="126"/>
      <c r="M346" s="127">
        <v>3222</v>
      </c>
      <c r="N346" s="128" t="s">
        <v>20</v>
      </c>
      <c r="O346" s="104">
        <v>0.41247672253258844</v>
      </c>
      <c r="P346" s="111" t="s">
        <v>21</v>
      </c>
      <c r="Q346" s="102">
        <v>474</v>
      </c>
      <c r="R346" s="124">
        <v>23036</v>
      </c>
      <c r="S346" s="112">
        <v>35820</v>
      </c>
      <c r="T346" s="113" t="s">
        <v>20</v>
      </c>
      <c r="U346" s="104">
        <v>0.64307649357900609</v>
      </c>
      <c r="V346" s="105" t="s">
        <v>21</v>
      </c>
      <c r="W346" s="106">
        <v>2188</v>
      </c>
      <c r="X346" s="127">
        <v>3222</v>
      </c>
      <c r="Y346" s="126" t="s">
        <v>20</v>
      </c>
      <c r="Z346" s="104">
        <v>0.67877094972067042</v>
      </c>
      <c r="AA346" s="111" t="s">
        <v>21</v>
      </c>
    </row>
    <row r="347" spans="1:27" x14ac:dyDescent="0.25">
      <c r="A347" s="35">
        <v>630</v>
      </c>
      <c r="B347" s="97" t="s">
        <v>211</v>
      </c>
      <c r="C347" s="96" t="s">
        <v>169</v>
      </c>
      <c r="D347" s="130">
        <v>264</v>
      </c>
      <c r="E347" s="124">
        <v>10500</v>
      </c>
      <c r="F347" s="126"/>
      <c r="G347" s="127">
        <v>13320</v>
      </c>
      <c r="H347" s="110" t="s">
        <v>20</v>
      </c>
      <c r="I347" s="104">
        <v>0.78821321321321325</v>
      </c>
      <c r="J347" s="105" t="s">
        <v>23</v>
      </c>
      <c r="K347" s="106">
        <v>998</v>
      </c>
      <c r="L347" s="126"/>
      <c r="M347" s="127">
        <v>1197</v>
      </c>
      <c r="N347" s="128" t="s">
        <v>20</v>
      </c>
      <c r="O347" s="104">
        <v>0.83291562238930661</v>
      </c>
      <c r="P347" s="111" t="s">
        <v>23</v>
      </c>
      <c r="Q347" s="102">
        <v>264</v>
      </c>
      <c r="R347" s="124">
        <v>15597</v>
      </c>
      <c r="S347" s="112">
        <v>13320</v>
      </c>
      <c r="T347" s="113" t="s">
        <v>20</v>
      </c>
      <c r="U347" s="104">
        <v>1.1708708708708708</v>
      </c>
      <c r="V347" s="105" t="s">
        <v>24</v>
      </c>
      <c r="W347" s="106">
        <v>1482</v>
      </c>
      <c r="X347" s="127">
        <v>1197</v>
      </c>
      <c r="Y347" s="126" t="s">
        <v>20</v>
      </c>
      <c r="Z347" s="104">
        <v>1.2372598162071846</v>
      </c>
      <c r="AA347" s="111" t="s">
        <v>24</v>
      </c>
    </row>
    <row r="348" spans="1:27" x14ac:dyDescent="0.25">
      <c r="A348" s="35">
        <v>632</v>
      </c>
      <c r="B348" s="97" t="s">
        <v>211</v>
      </c>
      <c r="C348" s="96" t="s">
        <v>212</v>
      </c>
      <c r="D348" s="130">
        <v>422</v>
      </c>
      <c r="E348" s="124">
        <v>14500</v>
      </c>
      <c r="F348" s="126"/>
      <c r="G348" s="127">
        <v>37810</v>
      </c>
      <c r="H348" s="110" t="s">
        <v>32</v>
      </c>
      <c r="I348" s="104">
        <v>0.38346998148637929</v>
      </c>
      <c r="J348" s="105" t="s">
        <v>21</v>
      </c>
      <c r="K348" s="106">
        <v>1378</v>
      </c>
      <c r="L348" s="126"/>
      <c r="M348" s="127">
        <v>3401</v>
      </c>
      <c r="N348" s="128" t="s">
        <v>32</v>
      </c>
      <c r="O348" s="104">
        <v>0.40488091737724197</v>
      </c>
      <c r="P348" s="111" t="s">
        <v>21</v>
      </c>
      <c r="Q348" s="102">
        <v>422</v>
      </c>
      <c r="R348" s="124">
        <v>34392</v>
      </c>
      <c r="S348" s="112">
        <v>37810</v>
      </c>
      <c r="T348" s="113" t="s">
        <v>32</v>
      </c>
      <c r="U348" s="104">
        <v>0.9095741867230891</v>
      </c>
      <c r="V348" s="105" t="s">
        <v>21</v>
      </c>
      <c r="W348" s="106">
        <v>3267</v>
      </c>
      <c r="X348" s="127">
        <v>3401</v>
      </c>
      <c r="Y348" s="126" t="s">
        <v>32</v>
      </c>
      <c r="Z348" s="104">
        <v>0.96030579241399583</v>
      </c>
      <c r="AA348" s="111" t="s">
        <v>23</v>
      </c>
    </row>
    <row r="349" spans="1:27" x14ac:dyDescent="0.25">
      <c r="A349" s="35">
        <v>634</v>
      </c>
      <c r="B349" s="97" t="s">
        <v>211</v>
      </c>
      <c r="C349" s="96" t="s">
        <v>186</v>
      </c>
      <c r="D349" s="130">
        <v>632</v>
      </c>
      <c r="E349" s="124">
        <v>25500</v>
      </c>
      <c r="F349" s="126"/>
      <c r="G349" s="127">
        <v>50000</v>
      </c>
      <c r="H349" s="110" t="s">
        <v>20</v>
      </c>
      <c r="I349" s="104">
        <v>0.50997999999999999</v>
      </c>
      <c r="J349" s="105" t="s">
        <v>23</v>
      </c>
      <c r="K349" s="106">
        <v>2423</v>
      </c>
      <c r="L349" s="126"/>
      <c r="M349" s="127">
        <v>4500</v>
      </c>
      <c r="N349" s="128" t="s">
        <v>20</v>
      </c>
      <c r="O349" s="104">
        <v>0.53822222222222227</v>
      </c>
      <c r="P349" s="111" t="s">
        <v>23</v>
      </c>
      <c r="Q349" s="102">
        <v>632</v>
      </c>
      <c r="R349" s="124">
        <v>33568</v>
      </c>
      <c r="S349" s="112">
        <v>50000</v>
      </c>
      <c r="T349" s="113" t="s">
        <v>20</v>
      </c>
      <c r="U349" s="104">
        <v>0.67134000000000005</v>
      </c>
      <c r="V349" s="105" t="s">
        <v>23</v>
      </c>
      <c r="W349" s="106">
        <v>3189</v>
      </c>
      <c r="X349" s="127">
        <v>4500</v>
      </c>
      <c r="Y349" s="126" t="s">
        <v>20</v>
      </c>
      <c r="Z349" s="104">
        <v>0.70844444444444443</v>
      </c>
      <c r="AA349" s="111" t="s">
        <v>23</v>
      </c>
    </row>
    <row r="350" spans="1:27" x14ac:dyDescent="0.25">
      <c r="A350" s="35">
        <v>636</v>
      </c>
      <c r="B350" s="97" t="s">
        <v>211</v>
      </c>
      <c r="C350" s="96" t="s">
        <v>136</v>
      </c>
      <c r="D350" s="130">
        <v>632</v>
      </c>
      <c r="E350" s="124">
        <v>20500</v>
      </c>
      <c r="F350" s="126"/>
      <c r="G350" s="127">
        <v>50000</v>
      </c>
      <c r="H350" s="110" t="s">
        <v>20</v>
      </c>
      <c r="I350" s="104">
        <v>0.40998000000000001</v>
      </c>
      <c r="J350" s="105" t="s">
        <v>21</v>
      </c>
      <c r="K350" s="106">
        <v>1948</v>
      </c>
      <c r="L350" s="126"/>
      <c r="M350" s="127">
        <v>4500</v>
      </c>
      <c r="N350" s="128" t="s">
        <v>20</v>
      </c>
      <c r="O350" s="104">
        <v>0.43266666666666664</v>
      </c>
      <c r="P350" s="111" t="s">
        <v>21</v>
      </c>
      <c r="Q350" s="102">
        <v>632</v>
      </c>
      <c r="R350" s="124">
        <v>29677</v>
      </c>
      <c r="S350" s="112">
        <v>50000</v>
      </c>
      <c r="T350" s="113" t="s">
        <v>20</v>
      </c>
      <c r="U350" s="104">
        <v>0.59352000000000005</v>
      </c>
      <c r="V350" s="105" t="s">
        <v>23</v>
      </c>
      <c r="W350" s="106">
        <v>2819</v>
      </c>
      <c r="X350" s="127">
        <v>4500</v>
      </c>
      <c r="Y350" s="126" t="s">
        <v>20</v>
      </c>
      <c r="Z350" s="104">
        <v>0.62622222222222224</v>
      </c>
      <c r="AA350" s="111" t="s">
        <v>23</v>
      </c>
    </row>
    <row r="351" spans="1:27" x14ac:dyDescent="0.25">
      <c r="A351" s="35">
        <v>638</v>
      </c>
      <c r="B351" s="95" t="s">
        <v>213</v>
      </c>
      <c r="C351" s="96" t="s">
        <v>72</v>
      </c>
      <c r="D351" s="130">
        <v>264</v>
      </c>
      <c r="E351" s="124">
        <v>9600</v>
      </c>
      <c r="F351" s="126"/>
      <c r="G351" s="127">
        <v>13320</v>
      </c>
      <c r="H351" s="110" t="s">
        <v>20</v>
      </c>
      <c r="I351" s="104">
        <v>0.72064564564564559</v>
      </c>
      <c r="J351" s="105" t="s">
        <v>23</v>
      </c>
      <c r="K351" s="106">
        <v>912</v>
      </c>
      <c r="L351" s="126"/>
      <c r="M351" s="127">
        <v>1197</v>
      </c>
      <c r="N351" s="128" t="s">
        <v>20</v>
      </c>
      <c r="O351" s="104">
        <v>0.76106934001670845</v>
      </c>
      <c r="P351" s="111" t="s">
        <v>23</v>
      </c>
      <c r="Q351" s="102">
        <v>264</v>
      </c>
      <c r="R351" s="124">
        <v>11385</v>
      </c>
      <c r="S351" s="112">
        <v>13320</v>
      </c>
      <c r="T351" s="113" t="s">
        <v>20</v>
      </c>
      <c r="U351" s="104">
        <v>0.85465465465465462</v>
      </c>
      <c r="V351" s="105" t="s">
        <v>23</v>
      </c>
      <c r="W351" s="106">
        <v>1082</v>
      </c>
      <c r="X351" s="127">
        <v>1197</v>
      </c>
      <c r="Y351" s="126" t="s">
        <v>20</v>
      </c>
      <c r="Z351" s="104">
        <v>0.90309106098579783</v>
      </c>
      <c r="AA351" s="111" t="s">
        <v>23</v>
      </c>
    </row>
    <row r="352" spans="1:27" x14ac:dyDescent="0.25">
      <c r="A352" s="35">
        <v>640</v>
      </c>
      <c r="B352" s="95" t="s">
        <v>214</v>
      </c>
      <c r="C352" s="96" t="s">
        <v>132</v>
      </c>
      <c r="D352" s="130">
        <v>622</v>
      </c>
      <c r="E352" s="124">
        <v>30500</v>
      </c>
      <c r="F352" s="126"/>
      <c r="G352" s="127">
        <v>59900</v>
      </c>
      <c r="H352" s="110" t="s">
        <v>20</v>
      </c>
      <c r="I352" s="104">
        <v>0.50916527545909851</v>
      </c>
      <c r="J352" s="105" t="s">
        <v>21</v>
      </c>
      <c r="K352" s="106">
        <v>2898</v>
      </c>
      <c r="L352" s="126"/>
      <c r="M352" s="127">
        <v>5390</v>
      </c>
      <c r="N352" s="128" t="s">
        <v>20</v>
      </c>
      <c r="O352" s="104">
        <v>0.5374768089053803</v>
      </c>
      <c r="P352" s="111" t="s">
        <v>21</v>
      </c>
      <c r="Q352" s="102">
        <v>622</v>
      </c>
      <c r="R352" s="124">
        <v>45184</v>
      </c>
      <c r="S352" s="112">
        <v>59900</v>
      </c>
      <c r="T352" s="113" t="s">
        <v>20</v>
      </c>
      <c r="U352" s="104">
        <v>0.75430717863105179</v>
      </c>
      <c r="V352" s="105" t="s">
        <v>21</v>
      </c>
      <c r="W352" s="106">
        <v>4292</v>
      </c>
      <c r="X352" s="127">
        <v>5390</v>
      </c>
      <c r="Y352" s="126" t="s">
        <v>20</v>
      </c>
      <c r="Z352" s="104">
        <v>0.79610389610389609</v>
      </c>
      <c r="AA352" s="111" t="s">
        <v>21</v>
      </c>
    </row>
    <row r="353" spans="1:27" x14ac:dyDescent="0.25">
      <c r="A353" s="35">
        <v>642</v>
      </c>
      <c r="B353" s="97" t="s">
        <v>214</v>
      </c>
      <c r="C353" s="96" t="s">
        <v>159</v>
      </c>
      <c r="D353" s="130">
        <v>622</v>
      </c>
      <c r="E353" s="124">
        <v>42000</v>
      </c>
      <c r="F353" s="126"/>
      <c r="G353" s="127">
        <v>59900</v>
      </c>
      <c r="H353" s="110" t="s">
        <v>20</v>
      </c>
      <c r="I353" s="104">
        <v>0.7011519198664441</v>
      </c>
      <c r="J353" s="105" t="s">
        <v>21</v>
      </c>
      <c r="K353" s="106">
        <v>3990</v>
      </c>
      <c r="L353" s="126"/>
      <c r="M353" s="127">
        <v>5390</v>
      </c>
      <c r="N353" s="128" t="s">
        <v>20</v>
      </c>
      <c r="O353" s="104">
        <v>0.74007421150278296</v>
      </c>
      <c r="P353" s="111" t="s">
        <v>21</v>
      </c>
      <c r="Q353" s="102">
        <v>622</v>
      </c>
      <c r="R353" s="124">
        <v>57763</v>
      </c>
      <c r="S353" s="112">
        <v>59900</v>
      </c>
      <c r="T353" s="113" t="s">
        <v>20</v>
      </c>
      <c r="U353" s="104">
        <v>0.96430717863105175</v>
      </c>
      <c r="V353" s="105" t="s">
        <v>21</v>
      </c>
      <c r="W353" s="106">
        <v>5487</v>
      </c>
      <c r="X353" s="127">
        <v>5390</v>
      </c>
      <c r="Y353" s="126" t="s">
        <v>20</v>
      </c>
      <c r="Z353" s="104">
        <v>1.0178107606679034</v>
      </c>
      <c r="AA353" s="111" t="s">
        <v>24</v>
      </c>
    </row>
    <row r="354" spans="1:27" x14ac:dyDescent="0.25">
      <c r="A354" s="35">
        <v>644</v>
      </c>
      <c r="B354" s="97" t="s">
        <v>214</v>
      </c>
      <c r="C354" s="96" t="s">
        <v>99</v>
      </c>
      <c r="D354" s="130">
        <v>622</v>
      </c>
      <c r="E354" s="124">
        <v>39000</v>
      </c>
      <c r="F354" s="126"/>
      <c r="G354" s="127">
        <v>59900</v>
      </c>
      <c r="H354" s="110" t="s">
        <v>20</v>
      </c>
      <c r="I354" s="104">
        <v>0.65106844741235392</v>
      </c>
      <c r="J354" s="105" t="s">
        <v>21</v>
      </c>
      <c r="K354" s="106">
        <v>3705</v>
      </c>
      <c r="L354" s="126"/>
      <c r="M354" s="127">
        <v>5390</v>
      </c>
      <c r="N354" s="128" t="s">
        <v>20</v>
      </c>
      <c r="O354" s="104">
        <v>0.6871985157699444</v>
      </c>
      <c r="P354" s="111" t="s">
        <v>21</v>
      </c>
      <c r="Q354" s="102">
        <v>622</v>
      </c>
      <c r="R354" s="124">
        <v>67435</v>
      </c>
      <c r="S354" s="112">
        <v>59900</v>
      </c>
      <c r="T354" s="113" t="s">
        <v>20</v>
      </c>
      <c r="U354" s="104">
        <v>1.1257762938230385</v>
      </c>
      <c r="V354" s="105" t="s">
        <v>24</v>
      </c>
      <c r="W354" s="106">
        <v>6406</v>
      </c>
      <c r="X354" s="127">
        <v>5390</v>
      </c>
      <c r="Y354" s="126" t="s">
        <v>20</v>
      </c>
      <c r="Z354" s="104">
        <v>1.1883116883116882</v>
      </c>
      <c r="AA354" s="111" t="s">
        <v>24</v>
      </c>
    </row>
    <row r="355" spans="1:27" x14ac:dyDescent="0.25">
      <c r="A355" s="35">
        <v>646</v>
      </c>
      <c r="B355" s="97" t="s">
        <v>214</v>
      </c>
      <c r="C355" s="96" t="s">
        <v>31</v>
      </c>
      <c r="D355" s="130">
        <v>622</v>
      </c>
      <c r="E355" s="124">
        <v>50000</v>
      </c>
      <c r="F355" s="126"/>
      <c r="G355" s="127">
        <v>59900</v>
      </c>
      <c r="H355" s="110" t="s">
        <v>20</v>
      </c>
      <c r="I355" s="104">
        <v>0.83470784641068452</v>
      </c>
      <c r="J355" s="105" t="s">
        <v>21</v>
      </c>
      <c r="K355" s="106">
        <v>4750</v>
      </c>
      <c r="L355" s="126"/>
      <c r="M355" s="127">
        <v>5390</v>
      </c>
      <c r="N355" s="128" t="s">
        <v>20</v>
      </c>
      <c r="O355" s="104">
        <v>0.88107606679035255</v>
      </c>
      <c r="P355" s="111" t="s">
        <v>21</v>
      </c>
      <c r="Q355" s="102">
        <v>622</v>
      </c>
      <c r="R355" s="124">
        <v>66591</v>
      </c>
      <c r="S355" s="112">
        <v>59900</v>
      </c>
      <c r="T355" s="113" t="s">
        <v>20</v>
      </c>
      <c r="U355" s="104">
        <v>1.1116861435726211</v>
      </c>
      <c r="V355" s="105" t="s">
        <v>24</v>
      </c>
      <c r="W355" s="106">
        <v>6326</v>
      </c>
      <c r="X355" s="127">
        <v>5390</v>
      </c>
      <c r="Y355" s="126" t="s">
        <v>20</v>
      </c>
      <c r="Z355" s="104">
        <v>1.1734693877551021</v>
      </c>
      <c r="AA355" s="111" t="s">
        <v>24</v>
      </c>
    </row>
    <row r="356" spans="1:27" x14ac:dyDescent="0.25">
      <c r="A356" s="35">
        <v>648</v>
      </c>
      <c r="B356" s="97" t="s">
        <v>214</v>
      </c>
      <c r="C356" s="96" t="s">
        <v>215</v>
      </c>
      <c r="D356" s="130">
        <v>622</v>
      </c>
      <c r="E356" s="124">
        <v>49000</v>
      </c>
      <c r="F356" s="126"/>
      <c r="G356" s="127">
        <v>59900</v>
      </c>
      <c r="H356" s="110" t="s">
        <v>20</v>
      </c>
      <c r="I356" s="104">
        <v>0.81801335559265442</v>
      </c>
      <c r="J356" s="105" t="s">
        <v>21</v>
      </c>
      <c r="K356" s="106">
        <v>4655</v>
      </c>
      <c r="L356" s="126"/>
      <c r="M356" s="127">
        <v>5390</v>
      </c>
      <c r="N356" s="128" t="s">
        <v>20</v>
      </c>
      <c r="O356" s="104">
        <v>0.86345083487940633</v>
      </c>
      <c r="P356" s="111" t="s">
        <v>21</v>
      </c>
      <c r="Q356" s="102">
        <v>622</v>
      </c>
      <c r="R356" s="124">
        <v>57344</v>
      </c>
      <c r="S356" s="112">
        <v>59900</v>
      </c>
      <c r="T356" s="113" t="s">
        <v>20</v>
      </c>
      <c r="U356" s="104">
        <v>0.95731218697829712</v>
      </c>
      <c r="V356" s="105" t="s">
        <v>21</v>
      </c>
      <c r="W356" s="106">
        <v>5448</v>
      </c>
      <c r="X356" s="127">
        <v>5390</v>
      </c>
      <c r="Y356" s="126" t="s">
        <v>20</v>
      </c>
      <c r="Z356" s="104">
        <v>1.0105751391465678</v>
      </c>
      <c r="AA356" s="111" t="s">
        <v>24</v>
      </c>
    </row>
    <row r="357" spans="1:27" x14ac:dyDescent="0.25">
      <c r="A357" s="35">
        <v>650</v>
      </c>
      <c r="B357" s="97" t="s">
        <v>214</v>
      </c>
      <c r="C357" s="96" t="s">
        <v>216</v>
      </c>
      <c r="D357" s="130">
        <v>622</v>
      </c>
      <c r="E357" s="124">
        <v>64000</v>
      </c>
      <c r="F357" s="126"/>
      <c r="G357" s="127">
        <v>59900</v>
      </c>
      <c r="H357" s="110" t="s">
        <v>20</v>
      </c>
      <c r="I357" s="104">
        <v>1.0684307178631052</v>
      </c>
      <c r="J357" s="105" t="s">
        <v>24</v>
      </c>
      <c r="K357" s="106">
        <v>6080</v>
      </c>
      <c r="L357" s="126"/>
      <c r="M357" s="127">
        <v>5390</v>
      </c>
      <c r="N357" s="128" t="s">
        <v>20</v>
      </c>
      <c r="O357" s="104">
        <v>1.1278293135435993</v>
      </c>
      <c r="P357" s="111" t="s">
        <v>24</v>
      </c>
      <c r="Q357" s="102">
        <v>622</v>
      </c>
      <c r="R357" s="124">
        <v>83029</v>
      </c>
      <c r="S357" s="112">
        <v>59900</v>
      </c>
      <c r="T357" s="113" t="s">
        <v>20</v>
      </c>
      <c r="U357" s="104">
        <v>1.386110183639399</v>
      </c>
      <c r="V357" s="105" t="s">
        <v>24</v>
      </c>
      <c r="W357" s="106">
        <v>7888</v>
      </c>
      <c r="X357" s="127">
        <v>5390</v>
      </c>
      <c r="Y357" s="126" t="s">
        <v>20</v>
      </c>
      <c r="Z357" s="104">
        <v>1.463265306122449</v>
      </c>
      <c r="AA357" s="111" t="s">
        <v>24</v>
      </c>
    </row>
    <row r="358" spans="1:27" x14ac:dyDescent="0.25">
      <c r="A358" s="35">
        <v>652</v>
      </c>
      <c r="B358" s="97" t="s">
        <v>214</v>
      </c>
      <c r="C358" s="96" t="s">
        <v>70</v>
      </c>
      <c r="D358" s="130">
        <v>622</v>
      </c>
      <c r="E358" s="124">
        <v>58500</v>
      </c>
      <c r="F358" s="126"/>
      <c r="G358" s="127">
        <v>59900</v>
      </c>
      <c r="H358" s="110" t="s">
        <v>20</v>
      </c>
      <c r="I358" s="104">
        <v>0.97661101836393993</v>
      </c>
      <c r="J358" s="105" t="s">
        <v>23</v>
      </c>
      <c r="K358" s="106">
        <v>5558</v>
      </c>
      <c r="L358" s="126"/>
      <c r="M358" s="127">
        <v>5390</v>
      </c>
      <c r="N358" s="128" t="s">
        <v>20</v>
      </c>
      <c r="O358" s="104">
        <v>1.0309833024118737</v>
      </c>
      <c r="P358" s="111" t="s">
        <v>24</v>
      </c>
      <c r="Q358" s="102">
        <v>622</v>
      </c>
      <c r="R358" s="124">
        <v>68493</v>
      </c>
      <c r="S358" s="112">
        <v>59900</v>
      </c>
      <c r="T358" s="113" t="s">
        <v>20</v>
      </c>
      <c r="U358" s="104">
        <v>1.1434390651085142</v>
      </c>
      <c r="V358" s="105" t="s">
        <v>24</v>
      </c>
      <c r="W358" s="106">
        <v>6507</v>
      </c>
      <c r="X358" s="127">
        <v>5390</v>
      </c>
      <c r="Y358" s="126" t="s">
        <v>20</v>
      </c>
      <c r="Z358" s="104">
        <v>1.2070500927643786</v>
      </c>
      <c r="AA358" s="111" t="s">
        <v>24</v>
      </c>
    </row>
    <row r="359" spans="1:27" x14ac:dyDescent="0.25">
      <c r="A359" s="35">
        <v>654</v>
      </c>
      <c r="B359" s="97" t="s">
        <v>214</v>
      </c>
      <c r="C359" s="96" t="s">
        <v>34</v>
      </c>
      <c r="D359" s="130">
        <v>622</v>
      </c>
      <c r="E359" s="124">
        <v>51500</v>
      </c>
      <c r="F359" s="126"/>
      <c r="G359" s="127">
        <v>59900</v>
      </c>
      <c r="H359" s="110" t="s">
        <v>20</v>
      </c>
      <c r="I359" s="104">
        <v>0.8597495826377296</v>
      </c>
      <c r="J359" s="105" t="s">
        <v>21</v>
      </c>
      <c r="K359" s="106">
        <v>4893</v>
      </c>
      <c r="L359" s="126"/>
      <c r="M359" s="127">
        <v>5390</v>
      </c>
      <c r="N359" s="128" t="s">
        <v>20</v>
      </c>
      <c r="O359" s="104">
        <v>0.9076066790352505</v>
      </c>
      <c r="P359" s="111" t="s">
        <v>21</v>
      </c>
      <c r="Q359" s="102">
        <v>622</v>
      </c>
      <c r="R359" s="124">
        <v>64995</v>
      </c>
      <c r="S359" s="112">
        <v>59900</v>
      </c>
      <c r="T359" s="113" t="s">
        <v>20</v>
      </c>
      <c r="U359" s="104">
        <v>1.085041736227045</v>
      </c>
      <c r="V359" s="105" t="s">
        <v>24</v>
      </c>
      <c r="W359" s="106">
        <v>6175</v>
      </c>
      <c r="X359" s="127">
        <v>5390</v>
      </c>
      <c r="Y359" s="126" t="s">
        <v>20</v>
      </c>
      <c r="Z359" s="104">
        <v>1.1454545454545455</v>
      </c>
      <c r="AA359" s="111" t="s">
        <v>24</v>
      </c>
    </row>
    <row r="360" spans="1:27" x14ac:dyDescent="0.25">
      <c r="A360" s="35">
        <v>656</v>
      </c>
      <c r="B360" s="97" t="s">
        <v>214</v>
      </c>
      <c r="C360" s="96" t="s">
        <v>149</v>
      </c>
      <c r="D360" s="130">
        <v>622</v>
      </c>
      <c r="E360" s="124">
        <v>44000</v>
      </c>
      <c r="F360" s="126"/>
      <c r="G360" s="127">
        <v>59900</v>
      </c>
      <c r="H360" s="110" t="s">
        <v>20</v>
      </c>
      <c r="I360" s="104">
        <v>0.73454090150250417</v>
      </c>
      <c r="J360" s="105" t="s">
        <v>21</v>
      </c>
      <c r="K360" s="106">
        <v>4180</v>
      </c>
      <c r="L360" s="126"/>
      <c r="M360" s="127">
        <v>5390</v>
      </c>
      <c r="N360" s="128" t="s">
        <v>20</v>
      </c>
      <c r="O360" s="104">
        <v>0.77532467532467531</v>
      </c>
      <c r="P360" s="111" t="s">
        <v>21</v>
      </c>
      <c r="Q360" s="102">
        <v>622</v>
      </c>
      <c r="R360" s="124">
        <v>54255</v>
      </c>
      <c r="S360" s="112">
        <v>59900</v>
      </c>
      <c r="T360" s="113" t="s">
        <v>20</v>
      </c>
      <c r="U360" s="104">
        <v>0.9057429048414023</v>
      </c>
      <c r="V360" s="105" t="s">
        <v>21</v>
      </c>
      <c r="W360" s="106">
        <v>5154</v>
      </c>
      <c r="X360" s="127">
        <v>5390</v>
      </c>
      <c r="Y360" s="126" t="s">
        <v>20</v>
      </c>
      <c r="Z360" s="104">
        <v>0.95602968460111315</v>
      </c>
      <c r="AA360" s="111" t="s">
        <v>21</v>
      </c>
    </row>
    <row r="361" spans="1:27" x14ac:dyDescent="0.25">
      <c r="A361" s="35">
        <v>658</v>
      </c>
      <c r="B361" s="97" t="s">
        <v>214</v>
      </c>
      <c r="C361" s="96" t="s">
        <v>203</v>
      </c>
      <c r="D361" s="130">
        <v>622</v>
      </c>
      <c r="E361" s="124">
        <v>56000</v>
      </c>
      <c r="F361" s="126"/>
      <c r="G361" s="127">
        <v>59900</v>
      </c>
      <c r="H361" s="110" t="s">
        <v>20</v>
      </c>
      <c r="I361" s="104">
        <v>0.93487479131886475</v>
      </c>
      <c r="J361" s="105" t="s">
        <v>21</v>
      </c>
      <c r="K361" s="106">
        <v>5320</v>
      </c>
      <c r="L361" s="126"/>
      <c r="M361" s="127">
        <v>5390</v>
      </c>
      <c r="N361" s="128" t="s">
        <v>20</v>
      </c>
      <c r="O361" s="104">
        <v>0.98682745825602969</v>
      </c>
      <c r="P361" s="111" t="s">
        <v>23</v>
      </c>
      <c r="Q361" s="102">
        <v>622</v>
      </c>
      <c r="R361" s="124">
        <v>72901</v>
      </c>
      <c r="S361" s="112">
        <v>59900</v>
      </c>
      <c r="T361" s="113" t="s">
        <v>20</v>
      </c>
      <c r="U361" s="104">
        <v>1.2170283806343907</v>
      </c>
      <c r="V361" s="105" t="s">
        <v>24</v>
      </c>
      <c r="W361" s="106">
        <v>6926</v>
      </c>
      <c r="X361" s="127">
        <v>5390</v>
      </c>
      <c r="Y361" s="126" t="s">
        <v>20</v>
      </c>
      <c r="Z361" s="104">
        <v>1.2847866419294991</v>
      </c>
      <c r="AA361" s="111" t="s">
        <v>24</v>
      </c>
    </row>
    <row r="362" spans="1:27" x14ac:dyDescent="0.25">
      <c r="A362" s="35">
        <v>660</v>
      </c>
      <c r="B362" s="97" t="s">
        <v>214</v>
      </c>
      <c r="C362" s="96" t="s">
        <v>38</v>
      </c>
      <c r="D362" s="130">
        <v>622</v>
      </c>
      <c r="E362" s="124">
        <v>64000</v>
      </c>
      <c r="F362" s="126"/>
      <c r="G362" s="127">
        <v>59900</v>
      </c>
      <c r="H362" s="110" t="s">
        <v>20</v>
      </c>
      <c r="I362" s="104">
        <v>1.0684307178631052</v>
      </c>
      <c r="J362" s="105" t="s">
        <v>24</v>
      </c>
      <c r="K362" s="106">
        <v>6080</v>
      </c>
      <c r="L362" s="126"/>
      <c r="M362" s="127">
        <v>5390</v>
      </c>
      <c r="N362" s="128" t="s">
        <v>20</v>
      </c>
      <c r="O362" s="104">
        <v>1.1278293135435993</v>
      </c>
      <c r="P362" s="111" t="s">
        <v>24</v>
      </c>
      <c r="Q362" s="102">
        <v>622</v>
      </c>
      <c r="R362" s="124">
        <v>70370</v>
      </c>
      <c r="S362" s="112">
        <v>59900</v>
      </c>
      <c r="T362" s="113" t="s">
        <v>20</v>
      </c>
      <c r="U362" s="104">
        <v>1.1747746243739565</v>
      </c>
      <c r="V362" s="105" t="s">
        <v>24</v>
      </c>
      <c r="W362" s="106">
        <v>6685</v>
      </c>
      <c r="X362" s="127">
        <v>5390</v>
      </c>
      <c r="Y362" s="126" t="s">
        <v>20</v>
      </c>
      <c r="Z362" s="104">
        <v>1.240074211502783</v>
      </c>
      <c r="AA362" s="111" t="s">
        <v>24</v>
      </c>
    </row>
    <row r="363" spans="1:27" x14ac:dyDescent="0.25">
      <c r="A363" s="35">
        <v>662</v>
      </c>
      <c r="B363" s="97" t="s">
        <v>214</v>
      </c>
      <c r="C363" s="96" t="s">
        <v>72</v>
      </c>
      <c r="D363" s="130">
        <v>632</v>
      </c>
      <c r="E363" s="124">
        <v>57500</v>
      </c>
      <c r="F363" s="126"/>
      <c r="G363" s="127">
        <v>50000</v>
      </c>
      <c r="H363" s="110" t="s">
        <v>20</v>
      </c>
      <c r="I363" s="104">
        <v>1.14998</v>
      </c>
      <c r="J363" s="105" t="s">
        <v>24</v>
      </c>
      <c r="K363" s="106">
        <v>5463</v>
      </c>
      <c r="L363" s="126"/>
      <c r="M363" s="127">
        <v>4500</v>
      </c>
      <c r="N363" s="128" t="s">
        <v>20</v>
      </c>
      <c r="O363" s="104">
        <v>1.2137777777777778</v>
      </c>
      <c r="P363" s="111" t="s">
        <v>24</v>
      </c>
      <c r="Q363" s="102">
        <v>632</v>
      </c>
      <c r="R363" s="124">
        <v>66272</v>
      </c>
      <c r="S363" s="112">
        <v>50000</v>
      </c>
      <c r="T363" s="113" t="s">
        <v>20</v>
      </c>
      <c r="U363" s="104">
        <v>1.32542</v>
      </c>
      <c r="V363" s="105" t="s">
        <v>24</v>
      </c>
      <c r="W363" s="106">
        <v>6296</v>
      </c>
      <c r="X363" s="127">
        <v>4500</v>
      </c>
      <c r="Y363" s="126" t="s">
        <v>20</v>
      </c>
      <c r="Z363" s="104">
        <v>1.3988888888888888</v>
      </c>
      <c r="AA363" s="111" t="s">
        <v>24</v>
      </c>
    </row>
    <row r="364" spans="1:27" x14ac:dyDescent="0.25">
      <c r="A364" s="35">
        <v>664</v>
      </c>
      <c r="B364" s="97" t="s">
        <v>214</v>
      </c>
      <c r="C364" s="96" t="s">
        <v>48</v>
      </c>
      <c r="D364" s="130">
        <v>632</v>
      </c>
      <c r="E364" s="124">
        <v>42000</v>
      </c>
      <c r="F364" s="126"/>
      <c r="G364" s="127">
        <v>50000</v>
      </c>
      <c r="H364" s="110" t="s">
        <v>20</v>
      </c>
      <c r="I364" s="104">
        <v>0.83997999999999995</v>
      </c>
      <c r="J364" s="105" t="s">
        <v>23</v>
      </c>
      <c r="K364" s="106">
        <v>3990</v>
      </c>
      <c r="L364" s="126"/>
      <c r="M364" s="127">
        <v>4500</v>
      </c>
      <c r="N364" s="128" t="s">
        <v>20</v>
      </c>
      <c r="O364" s="104">
        <v>0.88644444444444448</v>
      </c>
      <c r="P364" s="111" t="s">
        <v>23</v>
      </c>
      <c r="Q364" s="102">
        <v>632</v>
      </c>
      <c r="R364" s="124">
        <v>36245</v>
      </c>
      <c r="S364" s="112">
        <v>50000</v>
      </c>
      <c r="T364" s="113" t="s">
        <v>20</v>
      </c>
      <c r="U364" s="104">
        <v>0.72487999999999997</v>
      </c>
      <c r="V364" s="105" t="s">
        <v>23</v>
      </c>
      <c r="W364" s="106">
        <v>3443</v>
      </c>
      <c r="X364" s="127">
        <v>4500</v>
      </c>
      <c r="Y364" s="126" t="s">
        <v>20</v>
      </c>
      <c r="Z364" s="104">
        <v>0.76488888888888884</v>
      </c>
      <c r="AA364" s="111" t="s">
        <v>23</v>
      </c>
    </row>
    <row r="365" spans="1:27" x14ac:dyDescent="0.25">
      <c r="A365" s="35">
        <v>666</v>
      </c>
      <c r="B365" s="97" t="s">
        <v>214</v>
      </c>
      <c r="C365" s="96" t="s">
        <v>181</v>
      </c>
      <c r="D365" s="130">
        <v>432</v>
      </c>
      <c r="E365" s="124">
        <v>42000</v>
      </c>
      <c r="F365" s="126"/>
      <c r="G365" s="127">
        <v>32400</v>
      </c>
      <c r="H365" s="110" t="s">
        <v>20</v>
      </c>
      <c r="I365" s="104">
        <v>1.2962654320987654</v>
      </c>
      <c r="J365" s="105" t="s">
        <v>24</v>
      </c>
      <c r="K365" s="106">
        <v>3990</v>
      </c>
      <c r="L365" s="126"/>
      <c r="M365" s="127">
        <v>2920</v>
      </c>
      <c r="N365" s="128" t="s">
        <v>20</v>
      </c>
      <c r="O365" s="104">
        <v>1.3660958904109588</v>
      </c>
      <c r="P365" s="111" t="s">
        <v>24</v>
      </c>
      <c r="Q365" s="102">
        <v>432</v>
      </c>
      <c r="R365" s="124">
        <v>35294</v>
      </c>
      <c r="S365" s="112">
        <v>32400</v>
      </c>
      <c r="T365" s="113" t="s">
        <v>20</v>
      </c>
      <c r="U365" s="104">
        <v>1.0892901234567902</v>
      </c>
      <c r="V365" s="105" t="s">
        <v>24</v>
      </c>
      <c r="W365" s="106">
        <v>3353</v>
      </c>
      <c r="X365" s="127">
        <v>2920</v>
      </c>
      <c r="Y365" s="126" t="s">
        <v>20</v>
      </c>
      <c r="Z365" s="104">
        <v>1.1479452054794521</v>
      </c>
      <c r="AA365" s="111" t="s">
        <v>24</v>
      </c>
    </row>
    <row r="366" spans="1:27" x14ac:dyDescent="0.25">
      <c r="A366" s="35">
        <v>668</v>
      </c>
      <c r="B366" s="95" t="s">
        <v>217</v>
      </c>
      <c r="C366" s="96" t="s">
        <v>136</v>
      </c>
      <c r="D366" s="130">
        <v>264</v>
      </c>
      <c r="E366" s="124">
        <v>4500</v>
      </c>
      <c r="F366" s="126"/>
      <c r="G366" s="127">
        <v>13320</v>
      </c>
      <c r="H366" s="110" t="s">
        <v>20</v>
      </c>
      <c r="I366" s="104">
        <v>0.33776276276276274</v>
      </c>
      <c r="J366" s="105" t="s">
        <v>21</v>
      </c>
      <c r="K366" s="106">
        <v>428</v>
      </c>
      <c r="L366" s="126"/>
      <c r="M366" s="127">
        <v>1197</v>
      </c>
      <c r="N366" s="128" t="s">
        <v>20</v>
      </c>
      <c r="O366" s="104">
        <v>0.35672514619883039</v>
      </c>
      <c r="P366" s="111" t="s">
        <v>21</v>
      </c>
      <c r="Q366" s="102">
        <v>264</v>
      </c>
      <c r="R366" s="124">
        <v>5483</v>
      </c>
      <c r="S366" s="112">
        <v>13320</v>
      </c>
      <c r="T366" s="113" t="s">
        <v>20</v>
      </c>
      <c r="U366" s="104">
        <v>0.41156156156156154</v>
      </c>
      <c r="V366" s="105" t="s">
        <v>21</v>
      </c>
      <c r="W366" s="106">
        <v>521</v>
      </c>
      <c r="X366" s="127">
        <v>1197</v>
      </c>
      <c r="Y366" s="126" t="s">
        <v>20</v>
      </c>
      <c r="Z366" s="104">
        <v>0.43441938178780282</v>
      </c>
      <c r="AA366" s="111" t="s">
        <v>21</v>
      </c>
    </row>
    <row r="367" spans="1:27" x14ac:dyDescent="0.25">
      <c r="A367" s="35">
        <v>670</v>
      </c>
      <c r="B367" s="97" t="s">
        <v>217</v>
      </c>
      <c r="C367" s="96" t="s">
        <v>72</v>
      </c>
      <c r="D367" s="130">
        <v>264</v>
      </c>
      <c r="E367" s="124">
        <v>8700</v>
      </c>
      <c r="F367" s="126"/>
      <c r="G367" s="127">
        <v>13320</v>
      </c>
      <c r="H367" s="110" t="s">
        <v>20</v>
      </c>
      <c r="I367" s="104">
        <v>0.65307807807807805</v>
      </c>
      <c r="J367" s="105" t="s">
        <v>23</v>
      </c>
      <c r="K367" s="106">
        <v>827</v>
      </c>
      <c r="L367" s="126"/>
      <c r="M367" s="127">
        <v>1197</v>
      </c>
      <c r="N367" s="128" t="s">
        <v>20</v>
      </c>
      <c r="O367" s="104">
        <v>0.6900584795321637</v>
      </c>
      <c r="P367" s="111" t="s">
        <v>23</v>
      </c>
      <c r="Q367" s="102">
        <v>264</v>
      </c>
      <c r="R367" s="124">
        <v>10119</v>
      </c>
      <c r="S367" s="112">
        <v>13320</v>
      </c>
      <c r="T367" s="113" t="s">
        <v>20</v>
      </c>
      <c r="U367" s="104">
        <v>0.75960960960960966</v>
      </c>
      <c r="V367" s="105" t="s">
        <v>23</v>
      </c>
      <c r="W367" s="106">
        <v>961</v>
      </c>
      <c r="X367" s="127">
        <v>1197</v>
      </c>
      <c r="Y367" s="126" t="s">
        <v>20</v>
      </c>
      <c r="Z367" s="104">
        <v>0.80200501253132828</v>
      </c>
      <c r="AA367" s="111" t="s">
        <v>23</v>
      </c>
    </row>
    <row r="368" spans="1:27" x14ac:dyDescent="0.25">
      <c r="A368" s="35">
        <v>1032</v>
      </c>
      <c r="B368" s="95" t="s">
        <v>218</v>
      </c>
      <c r="C368" s="96" t="s">
        <v>219</v>
      </c>
      <c r="D368" s="130">
        <v>264</v>
      </c>
      <c r="E368" s="124">
        <v>2800</v>
      </c>
      <c r="F368" s="126"/>
      <c r="G368" s="127">
        <v>13320</v>
      </c>
      <c r="H368" s="110" t="s">
        <v>20</v>
      </c>
      <c r="I368" s="104">
        <v>0.21013513513513513</v>
      </c>
      <c r="J368" s="105" t="s">
        <v>21</v>
      </c>
      <c r="K368" s="106">
        <v>266</v>
      </c>
      <c r="L368" s="126"/>
      <c r="M368" s="127">
        <v>1197</v>
      </c>
      <c r="N368" s="128" t="s">
        <v>20</v>
      </c>
      <c r="O368" s="104">
        <v>0.22138680033416874</v>
      </c>
      <c r="P368" s="111" t="s">
        <v>21</v>
      </c>
      <c r="Q368" s="102">
        <v>264</v>
      </c>
      <c r="R368" s="124">
        <v>3845</v>
      </c>
      <c r="S368" s="112">
        <v>13320</v>
      </c>
      <c r="T368" s="113" t="s">
        <v>20</v>
      </c>
      <c r="U368" s="104">
        <v>0.2885885885885886</v>
      </c>
      <c r="V368" s="105" t="s">
        <v>21</v>
      </c>
      <c r="W368" s="106">
        <v>365</v>
      </c>
      <c r="X368" s="127">
        <v>1197</v>
      </c>
      <c r="Y368" s="126" t="s">
        <v>20</v>
      </c>
      <c r="Z368" s="104">
        <v>0.30409356725146197</v>
      </c>
      <c r="AA368" s="111" t="s">
        <v>21</v>
      </c>
    </row>
    <row r="369" spans="1:27" x14ac:dyDescent="0.25">
      <c r="A369" s="35">
        <v>1034</v>
      </c>
      <c r="B369" s="97" t="s">
        <v>218</v>
      </c>
      <c r="C369" s="96" t="s">
        <v>99</v>
      </c>
      <c r="D369" s="130">
        <v>264</v>
      </c>
      <c r="E369" s="124">
        <v>4300</v>
      </c>
      <c r="F369" s="126"/>
      <c r="G369" s="127">
        <v>13320</v>
      </c>
      <c r="H369" s="110" t="s">
        <v>20</v>
      </c>
      <c r="I369" s="104">
        <v>0.32274774774774773</v>
      </c>
      <c r="J369" s="105" t="s">
        <v>21</v>
      </c>
      <c r="K369" s="106">
        <v>409</v>
      </c>
      <c r="L369" s="126"/>
      <c r="M369" s="127">
        <v>1197</v>
      </c>
      <c r="N369" s="128" t="s">
        <v>20</v>
      </c>
      <c r="O369" s="104">
        <v>0.34085213032581452</v>
      </c>
      <c r="P369" s="111" t="s">
        <v>21</v>
      </c>
      <c r="Q369" s="102">
        <v>264</v>
      </c>
      <c r="R369" s="124">
        <v>5496</v>
      </c>
      <c r="S369" s="112">
        <v>13320</v>
      </c>
      <c r="T369" s="113" t="s">
        <v>20</v>
      </c>
      <c r="U369" s="104">
        <v>0.41253753753753752</v>
      </c>
      <c r="V369" s="105" t="s">
        <v>21</v>
      </c>
      <c r="W369" s="106">
        <v>522</v>
      </c>
      <c r="X369" s="127">
        <v>1197</v>
      </c>
      <c r="Y369" s="126" t="s">
        <v>20</v>
      </c>
      <c r="Z369" s="104">
        <v>0.43525480367585628</v>
      </c>
      <c r="AA369" s="111" t="s">
        <v>21</v>
      </c>
    </row>
    <row r="370" spans="1:27" x14ac:dyDescent="0.25">
      <c r="A370" s="35">
        <v>1036</v>
      </c>
      <c r="B370" s="97" t="s">
        <v>218</v>
      </c>
      <c r="C370" s="96" t="s">
        <v>31</v>
      </c>
      <c r="D370" s="130">
        <v>264</v>
      </c>
      <c r="E370" s="124">
        <v>4300</v>
      </c>
      <c r="F370" s="126"/>
      <c r="G370" s="127">
        <v>13320</v>
      </c>
      <c r="H370" s="110" t="s">
        <v>20</v>
      </c>
      <c r="I370" s="104">
        <v>0.32274774774774773</v>
      </c>
      <c r="J370" s="105" t="s">
        <v>21</v>
      </c>
      <c r="K370" s="106">
        <v>409</v>
      </c>
      <c r="L370" s="126"/>
      <c r="M370" s="127">
        <v>1197</v>
      </c>
      <c r="N370" s="128" t="s">
        <v>20</v>
      </c>
      <c r="O370" s="104">
        <v>0.34085213032581452</v>
      </c>
      <c r="P370" s="111" t="s">
        <v>21</v>
      </c>
      <c r="Q370" s="102">
        <v>264</v>
      </c>
      <c r="R370" s="124">
        <v>11488</v>
      </c>
      <c r="S370" s="112">
        <v>13320</v>
      </c>
      <c r="T370" s="113" t="s">
        <v>20</v>
      </c>
      <c r="U370" s="104">
        <v>0.86238738738738741</v>
      </c>
      <c r="V370" s="105" t="s">
        <v>23</v>
      </c>
      <c r="W370" s="106">
        <v>1091</v>
      </c>
      <c r="X370" s="127">
        <v>1197</v>
      </c>
      <c r="Y370" s="126" t="s">
        <v>20</v>
      </c>
      <c r="Z370" s="104">
        <v>0.91060985797827898</v>
      </c>
      <c r="AA370" s="111" t="s">
        <v>23</v>
      </c>
    </row>
    <row r="371" spans="1:27" x14ac:dyDescent="0.25">
      <c r="A371" s="35">
        <v>672</v>
      </c>
      <c r="B371" s="95" t="s">
        <v>220</v>
      </c>
      <c r="C371" s="96" t="s">
        <v>215</v>
      </c>
      <c r="D371" s="130">
        <v>264</v>
      </c>
      <c r="E371" s="124">
        <v>10500</v>
      </c>
      <c r="F371" s="126"/>
      <c r="G371" s="127">
        <v>13320</v>
      </c>
      <c r="H371" s="110" t="s">
        <v>20</v>
      </c>
      <c r="I371" s="104">
        <v>0.78821321321321325</v>
      </c>
      <c r="J371" s="105" t="s">
        <v>23</v>
      </c>
      <c r="K371" s="106">
        <v>998</v>
      </c>
      <c r="L371" s="126"/>
      <c r="M371" s="127">
        <v>1197</v>
      </c>
      <c r="N371" s="128" t="s">
        <v>20</v>
      </c>
      <c r="O371" s="104">
        <v>0.83291562238930661</v>
      </c>
      <c r="P371" s="111" t="s">
        <v>23</v>
      </c>
      <c r="Q371" s="102">
        <v>464</v>
      </c>
      <c r="R371" s="124">
        <v>24868</v>
      </c>
      <c r="S371" s="112">
        <v>29160</v>
      </c>
      <c r="T371" s="113" t="s">
        <v>20</v>
      </c>
      <c r="U371" s="104">
        <v>0.85277777777777775</v>
      </c>
      <c r="V371" s="105" t="s">
        <v>23</v>
      </c>
      <c r="W371" s="106">
        <v>2362</v>
      </c>
      <c r="X371" s="127">
        <v>2628</v>
      </c>
      <c r="Y371" s="126" t="s">
        <v>20</v>
      </c>
      <c r="Z371" s="104">
        <v>0.89840182648401823</v>
      </c>
      <c r="AA371" s="111" t="s">
        <v>23</v>
      </c>
    </row>
    <row r="372" spans="1:27" x14ac:dyDescent="0.25">
      <c r="A372" s="35">
        <v>1054</v>
      </c>
      <c r="B372" s="97" t="s">
        <v>220</v>
      </c>
      <c r="C372" s="96" t="s">
        <v>221</v>
      </c>
      <c r="D372" s="130">
        <v>464</v>
      </c>
      <c r="E372" s="124">
        <v>10500</v>
      </c>
      <c r="F372" s="126"/>
      <c r="G372" s="127">
        <v>29160</v>
      </c>
      <c r="H372" s="110" t="s">
        <v>20</v>
      </c>
      <c r="I372" s="104">
        <v>0.36004801097393691</v>
      </c>
      <c r="J372" s="105" t="s">
        <v>21</v>
      </c>
      <c r="K372" s="106">
        <v>998</v>
      </c>
      <c r="L372" s="126"/>
      <c r="M372" s="127">
        <v>2628</v>
      </c>
      <c r="N372" s="128" t="s">
        <v>20</v>
      </c>
      <c r="O372" s="104">
        <v>0.37937595129375951</v>
      </c>
      <c r="P372" s="111" t="s">
        <v>21</v>
      </c>
      <c r="Q372" s="102">
        <v>464</v>
      </c>
      <c r="R372" s="124">
        <v>22668</v>
      </c>
      <c r="S372" s="112">
        <v>29160</v>
      </c>
      <c r="T372" s="113" t="s">
        <v>20</v>
      </c>
      <c r="U372" s="104">
        <v>0.77733196159122087</v>
      </c>
      <c r="V372" s="105" t="s">
        <v>23</v>
      </c>
      <c r="W372" s="106">
        <v>2153</v>
      </c>
      <c r="X372" s="127">
        <v>2628</v>
      </c>
      <c r="Y372" s="126" t="s">
        <v>20</v>
      </c>
      <c r="Z372" s="104">
        <v>0.81887366818873664</v>
      </c>
      <c r="AA372" s="111" t="s">
        <v>23</v>
      </c>
    </row>
    <row r="373" spans="1:27" x14ac:dyDescent="0.25">
      <c r="A373" s="35">
        <v>674</v>
      </c>
      <c r="B373" s="97" t="s">
        <v>220</v>
      </c>
      <c r="C373" s="96" t="s">
        <v>222</v>
      </c>
      <c r="D373" s="130">
        <v>264</v>
      </c>
      <c r="E373" s="124">
        <v>12000</v>
      </c>
      <c r="F373" s="126"/>
      <c r="G373" s="127">
        <v>13320</v>
      </c>
      <c r="H373" s="110" t="s">
        <v>20</v>
      </c>
      <c r="I373" s="104">
        <v>0.90082582582582582</v>
      </c>
      <c r="J373" s="105" t="s">
        <v>23</v>
      </c>
      <c r="K373" s="106">
        <v>1140</v>
      </c>
      <c r="L373" s="126"/>
      <c r="M373" s="127">
        <v>1197</v>
      </c>
      <c r="N373" s="128" t="s">
        <v>20</v>
      </c>
      <c r="O373" s="104">
        <v>0.95154553049289892</v>
      </c>
      <c r="P373" s="111" t="s">
        <v>23</v>
      </c>
      <c r="Q373" s="102">
        <v>464</v>
      </c>
      <c r="R373" s="124">
        <v>28692</v>
      </c>
      <c r="S373" s="112">
        <v>29160</v>
      </c>
      <c r="T373" s="113" t="s">
        <v>20</v>
      </c>
      <c r="U373" s="104">
        <v>0.98391632373113858</v>
      </c>
      <c r="V373" s="105" t="s">
        <v>23</v>
      </c>
      <c r="W373" s="106">
        <v>2726</v>
      </c>
      <c r="X373" s="127">
        <v>2628</v>
      </c>
      <c r="Y373" s="126" t="s">
        <v>20</v>
      </c>
      <c r="Z373" s="104">
        <v>1.036910197869102</v>
      </c>
      <c r="AA373" s="111" t="s">
        <v>62</v>
      </c>
    </row>
    <row r="374" spans="1:27" x14ac:dyDescent="0.25">
      <c r="A374" s="35">
        <v>1144</v>
      </c>
      <c r="B374" s="95" t="s">
        <v>223</v>
      </c>
      <c r="C374" s="96" t="s">
        <v>99</v>
      </c>
      <c r="D374" s="130">
        <v>464</v>
      </c>
      <c r="E374" s="124">
        <v>3500</v>
      </c>
      <c r="F374" s="126"/>
      <c r="G374" s="127">
        <v>29160</v>
      </c>
      <c r="H374" s="110" t="s">
        <v>20</v>
      </c>
      <c r="I374" s="104">
        <v>0.11999314128943758</v>
      </c>
      <c r="J374" s="105" t="s">
        <v>21</v>
      </c>
      <c r="K374" s="106">
        <v>333</v>
      </c>
      <c r="L374" s="126"/>
      <c r="M374" s="127">
        <v>2628</v>
      </c>
      <c r="N374" s="128" t="s">
        <v>20</v>
      </c>
      <c r="O374" s="104">
        <v>0.12633181126331811</v>
      </c>
      <c r="P374" s="111" t="s">
        <v>21</v>
      </c>
      <c r="Q374" s="114">
        <v>464</v>
      </c>
      <c r="R374" s="124">
        <v>5356</v>
      </c>
      <c r="S374" s="112">
        <v>29160</v>
      </c>
      <c r="T374" s="113" t="s">
        <v>20</v>
      </c>
      <c r="U374" s="104">
        <v>0.18364197530864199</v>
      </c>
      <c r="V374" s="105" t="s">
        <v>21</v>
      </c>
      <c r="W374" s="106">
        <v>509</v>
      </c>
      <c r="X374" s="127">
        <v>2628</v>
      </c>
      <c r="Y374" s="126" t="s">
        <v>20</v>
      </c>
      <c r="Z374" s="104">
        <v>0.19330289193302891</v>
      </c>
      <c r="AA374" s="111" t="s">
        <v>21</v>
      </c>
    </row>
    <row r="375" spans="1:27" x14ac:dyDescent="0.25">
      <c r="A375" s="35">
        <v>676</v>
      </c>
      <c r="B375" s="95" t="s">
        <v>224</v>
      </c>
      <c r="C375" s="96" t="s">
        <v>53</v>
      </c>
      <c r="D375" s="130">
        <v>274</v>
      </c>
      <c r="E375" s="124">
        <v>9400</v>
      </c>
      <c r="F375" s="126"/>
      <c r="G375" s="127">
        <v>15930</v>
      </c>
      <c r="H375" s="110" t="s">
        <v>20</v>
      </c>
      <c r="I375" s="104">
        <v>0.59001883239171371</v>
      </c>
      <c r="J375" s="105" t="s">
        <v>21</v>
      </c>
      <c r="K375" s="106">
        <v>893</v>
      </c>
      <c r="L375" s="126"/>
      <c r="M375" s="127">
        <v>1440</v>
      </c>
      <c r="N375" s="128" t="s">
        <v>20</v>
      </c>
      <c r="O375" s="104">
        <v>0.61944444444444446</v>
      </c>
      <c r="P375" s="111" t="s">
        <v>21</v>
      </c>
      <c r="Q375" s="102">
        <v>274</v>
      </c>
      <c r="R375" s="124">
        <v>9771</v>
      </c>
      <c r="S375" s="112">
        <v>15930</v>
      </c>
      <c r="T375" s="113" t="s">
        <v>20</v>
      </c>
      <c r="U375" s="104">
        <v>0.61330822347771496</v>
      </c>
      <c r="V375" s="105" t="s">
        <v>21</v>
      </c>
      <c r="W375" s="106">
        <v>928</v>
      </c>
      <c r="X375" s="127">
        <v>1440</v>
      </c>
      <c r="Y375" s="126" t="s">
        <v>20</v>
      </c>
      <c r="Z375" s="104">
        <v>0.64375000000000004</v>
      </c>
      <c r="AA375" s="111" t="s">
        <v>21</v>
      </c>
    </row>
    <row r="376" spans="1:27" x14ac:dyDescent="0.25">
      <c r="A376" s="35">
        <v>678</v>
      </c>
      <c r="B376" s="97" t="s">
        <v>224</v>
      </c>
      <c r="C376" s="96" t="s">
        <v>225</v>
      </c>
      <c r="D376" s="130">
        <v>474</v>
      </c>
      <c r="E376" s="124">
        <v>9400</v>
      </c>
      <c r="F376" s="126" t="s">
        <v>25</v>
      </c>
      <c r="G376" s="127">
        <v>35820</v>
      </c>
      <c r="H376" s="110" t="s">
        <v>20</v>
      </c>
      <c r="I376" s="104">
        <v>0.26239530988274706</v>
      </c>
      <c r="J376" s="105" t="s">
        <v>21</v>
      </c>
      <c r="K376" s="106">
        <v>893</v>
      </c>
      <c r="L376" s="126"/>
      <c r="M376" s="127">
        <v>3222</v>
      </c>
      <c r="N376" s="128" t="s">
        <v>20</v>
      </c>
      <c r="O376" s="104">
        <v>0.27684667908131594</v>
      </c>
      <c r="P376" s="111" t="s">
        <v>21</v>
      </c>
      <c r="Q376" s="102">
        <v>474</v>
      </c>
      <c r="R376" s="124">
        <v>18956</v>
      </c>
      <c r="S376" s="112">
        <v>35820</v>
      </c>
      <c r="T376" s="113" t="s">
        <v>20</v>
      </c>
      <c r="U376" s="104">
        <v>0.52917364600781691</v>
      </c>
      <c r="V376" s="105" t="s">
        <v>21</v>
      </c>
      <c r="W376" s="106">
        <v>1801</v>
      </c>
      <c r="X376" s="127">
        <v>3222</v>
      </c>
      <c r="Y376" s="126" t="s">
        <v>20</v>
      </c>
      <c r="Z376" s="104">
        <v>0.55865921787709494</v>
      </c>
      <c r="AA376" s="111" t="s">
        <v>21</v>
      </c>
    </row>
    <row r="377" spans="1:27" x14ac:dyDescent="0.25">
      <c r="A377" s="35">
        <v>680</v>
      </c>
      <c r="B377" s="97" t="s">
        <v>224</v>
      </c>
      <c r="C377" s="96" t="s">
        <v>159</v>
      </c>
      <c r="D377" s="130">
        <v>422</v>
      </c>
      <c r="E377" s="124">
        <v>20000</v>
      </c>
      <c r="F377" s="126"/>
      <c r="G377" s="127">
        <v>37810</v>
      </c>
      <c r="H377" s="110" t="s">
        <v>32</v>
      </c>
      <c r="I377" s="104">
        <v>0.52893414440624176</v>
      </c>
      <c r="J377" s="105" t="s">
        <v>21</v>
      </c>
      <c r="K377" s="106">
        <v>1900</v>
      </c>
      <c r="L377" s="126"/>
      <c r="M377" s="127">
        <v>3401</v>
      </c>
      <c r="N377" s="128" t="s">
        <v>32</v>
      </c>
      <c r="O377" s="104">
        <v>0.55836518670979118</v>
      </c>
      <c r="P377" s="111" t="s">
        <v>21</v>
      </c>
      <c r="Q377" s="102">
        <v>422</v>
      </c>
      <c r="R377" s="124">
        <v>33764</v>
      </c>
      <c r="S377" s="112">
        <v>37810</v>
      </c>
      <c r="T377" s="113" t="s">
        <v>32</v>
      </c>
      <c r="U377" s="104">
        <v>0.89296482412060296</v>
      </c>
      <c r="V377" s="105" t="s">
        <v>21</v>
      </c>
      <c r="W377" s="106">
        <v>3208</v>
      </c>
      <c r="X377" s="127">
        <v>3401</v>
      </c>
      <c r="Y377" s="126" t="s">
        <v>32</v>
      </c>
      <c r="Z377" s="104">
        <v>0.94295795354307554</v>
      </c>
      <c r="AA377" s="111" t="s">
        <v>21</v>
      </c>
    </row>
    <row r="378" spans="1:27" x14ac:dyDescent="0.25">
      <c r="A378" s="35">
        <v>682</v>
      </c>
      <c r="B378" s="97" t="s">
        <v>224</v>
      </c>
      <c r="C378" s="96" t="s">
        <v>99</v>
      </c>
      <c r="D378" s="130">
        <v>622</v>
      </c>
      <c r="E378" s="124">
        <v>36000</v>
      </c>
      <c r="F378" s="126"/>
      <c r="G378" s="127">
        <v>56905</v>
      </c>
      <c r="H378" s="110" t="s">
        <v>32</v>
      </c>
      <c r="I378" s="104">
        <v>0.63261576311396184</v>
      </c>
      <c r="J378" s="105" t="s">
        <v>21</v>
      </c>
      <c r="K378" s="106">
        <v>3420</v>
      </c>
      <c r="L378" s="126"/>
      <c r="M378" s="127">
        <v>5120.5</v>
      </c>
      <c r="N378" s="128" t="s">
        <v>32</v>
      </c>
      <c r="O378" s="104">
        <v>0.66770823161800608</v>
      </c>
      <c r="P378" s="111" t="s">
        <v>21</v>
      </c>
      <c r="Q378" s="102">
        <v>622</v>
      </c>
      <c r="R378" s="124">
        <v>39435</v>
      </c>
      <c r="S378" s="112">
        <v>56905</v>
      </c>
      <c r="T378" s="113" t="s">
        <v>32</v>
      </c>
      <c r="U378" s="104">
        <v>0.6929795272823126</v>
      </c>
      <c r="V378" s="105" t="s">
        <v>21</v>
      </c>
      <c r="W378" s="106">
        <v>3746</v>
      </c>
      <c r="X378" s="127">
        <v>5120.5</v>
      </c>
      <c r="Y378" s="126" t="s">
        <v>32</v>
      </c>
      <c r="Z378" s="104">
        <v>0.73137388926862612</v>
      </c>
      <c r="AA378" s="111" t="s">
        <v>21</v>
      </c>
    </row>
    <row r="379" spans="1:27" x14ac:dyDescent="0.25">
      <c r="A379" s="35">
        <v>684</v>
      </c>
      <c r="B379" s="97" t="s">
        <v>224</v>
      </c>
      <c r="C379" s="96" t="s">
        <v>31</v>
      </c>
      <c r="D379" s="130">
        <v>622</v>
      </c>
      <c r="E379" s="124">
        <v>43000</v>
      </c>
      <c r="F379" s="126"/>
      <c r="G379" s="127">
        <v>59900</v>
      </c>
      <c r="H379" s="110" t="s">
        <v>20</v>
      </c>
      <c r="I379" s="104">
        <v>0.71784641068447408</v>
      </c>
      <c r="J379" s="105" t="s">
        <v>21</v>
      </c>
      <c r="K379" s="106">
        <v>4085</v>
      </c>
      <c r="L379" s="126"/>
      <c r="M379" s="127">
        <v>5390</v>
      </c>
      <c r="N379" s="128" t="s">
        <v>20</v>
      </c>
      <c r="O379" s="104">
        <v>0.75769944341372908</v>
      </c>
      <c r="P379" s="111" t="s">
        <v>21</v>
      </c>
      <c r="Q379" s="102">
        <v>622</v>
      </c>
      <c r="R379" s="124">
        <v>51455</v>
      </c>
      <c r="S379" s="112">
        <v>59900</v>
      </c>
      <c r="T379" s="113" t="s">
        <v>20</v>
      </c>
      <c r="U379" s="104">
        <v>0.85899833055091823</v>
      </c>
      <c r="V379" s="105" t="s">
        <v>21</v>
      </c>
      <c r="W379" s="106">
        <v>4888</v>
      </c>
      <c r="X379" s="127">
        <v>5390</v>
      </c>
      <c r="Y379" s="126" t="s">
        <v>20</v>
      </c>
      <c r="Z379" s="104">
        <v>0.90667903525046378</v>
      </c>
      <c r="AA379" s="111" t="s">
        <v>21</v>
      </c>
    </row>
    <row r="380" spans="1:27" x14ac:dyDescent="0.25">
      <c r="A380" s="35">
        <v>686</v>
      </c>
      <c r="B380" s="97" t="s">
        <v>224</v>
      </c>
      <c r="C380" s="96" t="s">
        <v>215</v>
      </c>
      <c r="D380" s="130">
        <v>622</v>
      </c>
      <c r="E380" s="124">
        <v>43000</v>
      </c>
      <c r="F380" s="126"/>
      <c r="G380" s="127">
        <v>59900</v>
      </c>
      <c r="H380" s="110" t="s">
        <v>20</v>
      </c>
      <c r="I380" s="104">
        <v>0.71784641068447408</v>
      </c>
      <c r="J380" s="105" t="s">
        <v>21</v>
      </c>
      <c r="K380" s="106">
        <v>4085</v>
      </c>
      <c r="L380" s="126"/>
      <c r="M380" s="127">
        <v>5390</v>
      </c>
      <c r="N380" s="128" t="s">
        <v>20</v>
      </c>
      <c r="O380" s="104">
        <v>0.75769944341372908</v>
      </c>
      <c r="P380" s="111" t="s">
        <v>21</v>
      </c>
      <c r="Q380" s="102">
        <v>622</v>
      </c>
      <c r="R380" s="124">
        <v>49635</v>
      </c>
      <c r="S380" s="112">
        <v>59900</v>
      </c>
      <c r="T380" s="113" t="s">
        <v>20</v>
      </c>
      <c r="U380" s="104">
        <v>0.82861435726210353</v>
      </c>
      <c r="V380" s="105" t="s">
        <v>21</v>
      </c>
      <c r="W380" s="106">
        <v>4715</v>
      </c>
      <c r="X380" s="127">
        <v>5390</v>
      </c>
      <c r="Y380" s="126" t="s">
        <v>20</v>
      </c>
      <c r="Z380" s="104">
        <v>0.874582560296846</v>
      </c>
      <c r="AA380" s="111" t="s">
        <v>21</v>
      </c>
    </row>
    <row r="381" spans="1:27" x14ac:dyDescent="0.25">
      <c r="A381" s="35">
        <v>688</v>
      </c>
      <c r="B381" s="97" t="s">
        <v>224</v>
      </c>
      <c r="C381" s="96" t="s">
        <v>216</v>
      </c>
      <c r="D381" s="130">
        <v>622</v>
      </c>
      <c r="E381" s="124">
        <v>38500</v>
      </c>
      <c r="F381" s="126"/>
      <c r="G381" s="127">
        <v>59900</v>
      </c>
      <c r="H381" s="110" t="s">
        <v>20</v>
      </c>
      <c r="I381" s="104">
        <v>0.64272120200333893</v>
      </c>
      <c r="J381" s="105" t="s">
        <v>21</v>
      </c>
      <c r="K381" s="106">
        <v>3658</v>
      </c>
      <c r="L381" s="126"/>
      <c r="M381" s="127">
        <v>5390</v>
      </c>
      <c r="N381" s="128" t="s">
        <v>20</v>
      </c>
      <c r="O381" s="104">
        <v>0.67847866419294989</v>
      </c>
      <c r="P381" s="111" t="s">
        <v>21</v>
      </c>
      <c r="Q381" s="102">
        <v>622</v>
      </c>
      <c r="R381" s="124">
        <v>51051</v>
      </c>
      <c r="S381" s="112">
        <v>59900</v>
      </c>
      <c r="T381" s="113" t="s">
        <v>20</v>
      </c>
      <c r="U381" s="104">
        <v>0.85225375626043409</v>
      </c>
      <c r="V381" s="105" t="s">
        <v>21</v>
      </c>
      <c r="W381" s="106">
        <v>4850</v>
      </c>
      <c r="X381" s="127">
        <v>5390</v>
      </c>
      <c r="Y381" s="126" t="s">
        <v>20</v>
      </c>
      <c r="Z381" s="104">
        <v>0.89962894248608538</v>
      </c>
      <c r="AA381" s="111" t="s">
        <v>21</v>
      </c>
    </row>
    <row r="382" spans="1:27" x14ac:dyDescent="0.25">
      <c r="A382" s="35">
        <v>690</v>
      </c>
      <c r="B382" s="95" t="s">
        <v>226</v>
      </c>
      <c r="C382" s="96" t="s">
        <v>34</v>
      </c>
      <c r="D382" s="130">
        <v>622</v>
      </c>
      <c r="E382" s="124">
        <v>44000</v>
      </c>
      <c r="F382" s="126"/>
      <c r="G382" s="127">
        <v>59900</v>
      </c>
      <c r="H382" s="110" t="s">
        <v>20</v>
      </c>
      <c r="I382" s="104">
        <v>0.73454090150250417</v>
      </c>
      <c r="J382" s="105" t="s">
        <v>21</v>
      </c>
      <c r="K382" s="106">
        <v>4180</v>
      </c>
      <c r="L382" s="126"/>
      <c r="M382" s="127">
        <v>5390</v>
      </c>
      <c r="N382" s="128" t="s">
        <v>20</v>
      </c>
      <c r="O382" s="104">
        <v>0.77532467532467531</v>
      </c>
      <c r="P382" s="111" t="s">
        <v>21</v>
      </c>
      <c r="Q382" s="102">
        <v>622</v>
      </c>
      <c r="R382" s="124">
        <v>64480</v>
      </c>
      <c r="S382" s="112">
        <v>59900</v>
      </c>
      <c r="T382" s="113" t="s">
        <v>20</v>
      </c>
      <c r="U382" s="104">
        <v>1.0764440734557597</v>
      </c>
      <c r="V382" s="105" t="s">
        <v>24</v>
      </c>
      <c r="W382" s="106">
        <v>6126</v>
      </c>
      <c r="X382" s="127">
        <v>5390</v>
      </c>
      <c r="Y382" s="126" t="s">
        <v>20</v>
      </c>
      <c r="Z382" s="104">
        <v>1.1363636363636365</v>
      </c>
      <c r="AA382" s="111" t="s">
        <v>24</v>
      </c>
    </row>
    <row r="383" spans="1:27" x14ac:dyDescent="0.25">
      <c r="A383" s="35">
        <v>692</v>
      </c>
      <c r="B383" s="95" t="s">
        <v>227</v>
      </c>
      <c r="C383" s="96" t="s">
        <v>149</v>
      </c>
      <c r="D383" s="130">
        <v>622</v>
      </c>
      <c r="E383" s="124">
        <v>38000</v>
      </c>
      <c r="F383" s="126"/>
      <c r="G383" s="127">
        <v>59900</v>
      </c>
      <c r="H383" s="110" t="s">
        <v>20</v>
      </c>
      <c r="I383" s="104">
        <v>0.63437395659432383</v>
      </c>
      <c r="J383" s="105" t="s">
        <v>21</v>
      </c>
      <c r="K383" s="106">
        <v>3610</v>
      </c>
      <c r="L383" s="126"/>
      <c r="M383" s="127">
        <v>5390</v>
      </c>
      <c r="N383" s="128" t="s">
        <v>20</v>
      </c>
      <c r="O383" s="104">
        <v>0.66957328385899817</v>
      </c>
      <c r="P383" s="111" t="s">
        <v>21</v>
      </c>
      <c r="Q383" s="102">
        <v>622</v>
      </c>
      <c r="R383" s="124">
        <v>58772</v>
      </c>
      <c r="S383" s="112">
        <v>59900</v>
      </c>
      <c r="T383" s="113" t="s">
        <v>20</v>
      </c>
      <c r="U383" s="104">
        <v>0.98115191986644412</v>
      </c>
      <c r="V383" s="105" t="s">
        <v>23</v>
      </c>
      <c r="W383" s="106">
        <v>5583</v>
      </c>
      <c r="X383" s="127">
        <v>5390</v>
      </c>
      <c r="Y383" s="126" t="s">
        <v>20</v>
      </c>
      <c r="Z383" s="104">
        <v>1.0356215213358071</v>
      </c>
      <c r="AA383" s="111" t="s">
        <v>24</v>
      </c>
    </row>
    <row r="384" spans="1:27" x14ac:dyDescent="0.25">
      <c r="A384" s="35">
        <v>694</v>
      </c>
      <c r="B384" s="97" t="s">
        <v>227</v>
      </c>
      <c r="C384" s="96" t="s">
        <v>186</v>
      </c>
      <c r="D384" s="130">
        <v>822</v>
      </c>
      <c r="E384" s="124">
        <v>44000</v>
      </c>
      <c r="F384" s="126"/>
      <c r="G384" s="127">
        <v>80100</v>
      </c>
      <c r="H384" s="110" t="s">
        <v>20</v>
      </c>
      <c r="I384" s="104">
        <v>0.54930087390761551</v>
      </c>
      <c r="J384" s="105" t="s">
        <v>21</v>
      </c>
      <c r="K384" s="106">
        <v>4180</v>
      </c>
      <c r="L384" s="126"/>
      <c r="M384" s="127">
        <v>7210</v>
      </c>
      <c r="N384" s="128" t="s">
        <v>20</v>
      </c>
      <c r="O384" s="104">
        <v>0.57961165048543695</v>
      </c>
      <c r="P384" s="111" t="s">
        <v>21</v>
      </c>
      <c r="Q384" s="102">
        <v>822</v>
      </c>
      <c r="R384" s="124">
        <v>56540</v>
      </c>
      <c r="S384" s="112">
        <v>80100</v>
      </c>
      <c r="T384" s="113" t="s">
        <v>20</v>
      </c>
      <c r="U384" s="104">
        <v>0.70585518102372036</v>
      </c>
      <c r="V384" s="105" t="s">
        <v>21</v>
      </c>
      <c r="W384" s="106">
        <v>5371</v>
      </c>
      <c r="X384" s="127">
        <v>7210</v>
      </c>
      <c r="Y384" s="126" t="s">
        <v>20</v>
      </c>
      <c r="Z384" s="104">
        <v>0.74479889042995839</v>
      </c>
      <c r="AA384" s="111" t="s">
        <v>21</v>
      </c>
    </row>
    <row r="385" spans="1:27" x14ac:dyDescent="0.25">
      <c r="A385" s="35">
        <v>696</v>
      </c>
      <c r="B385" s="95" t="s">
        <v>228</v>
      </c>
      <c r="C385" s="96" t="s">
        <v>136</v>
      </c>
      <c r="D385" s="130">
        <v>822</v>
      </c>
      <c r="E385" s="124">
        <v>44000</v>
      </c>
      <c r="F385" s="126"/>
      <c r="G385" s="127">
        <v>80100</v>
      </c>
      <c r="H385" s="110" t="s">
        <v>20</v>
      </c>
      <c r="I385" s="104">
        <v>0.54930087390761551</v>
      </c>
      <c r="J385" s="105" t="s">
        <v>21</v>
      </c>
      <c r="K385" s="106">
        <v>4180</v>
      </c>
      <c r="L385" s="126"/>
      <c r="M385" s="127">
        <v>7210</v>
      </c>
      <c r="N385" s="128" t="s">
        <v>20</v>
      </c>
      <c r="O385" s="104">
        <v>0.57961165048543695</v>
      </c>
      <c r="P385" s="111" t="s">
        <v>21</v>
      </c>
      <c r="Q385" s="102">
        <v>822</v>
      </c>
      <c r="R385" s="124">
        <v>54926</v>
      </c>
      <c r="S385" s="112">
        <v>80100</v>
      </c>
      <c r="T385" s="113" t="s">
        <v>20</v>
      </c>
      <c r="U385" s="104">
        <v>0.68570536828963791</v>
      </c>
      <c r="V385" s="105" t="s">
        <v>21</v>
      </c>
      <c r="W385" s="106">
        <v>5218</v>
      </c>
      <c r="X385" s="127">
        <v>7210</v>
      </c>
      <c r="Y385" s="126" t="s">
        <v>20</v>
      </c>
      <c r="Z385" s="104">
        <v>0.72357836338418857</v>
      </c>
      <c r="AA385" s="111" t="s">
        <v>21</v>
      </c>
    </row>
    <row r="386" spans="1:27" x14ac:dyDescent="0.25">
      <c r="A386" s="35">
        <v>698</v>
      </c>
      <c r="B386" s="97" t="s">
        <v>228</v>
      </c>
      <c r="C386" s="96" t="s">
        <v>38</v>
      </c>
      <c r="D386" s="130">
        <v>622</v>
      </c>
      <c r="E386" s="124">
        <v>38000</v>
      </c>
      <c r="F386" s="126"/>
      <c r="G386" s="127">
        <v>56905</v>
      </c>
      <c r="H386" s="110" t="s">
        <v>32</v>
      </c>
      <c r="I386" s="104">
        <v>0.66776205957297252</v>
      </c>
      <c r="J386" s="105" t="s">
        <v>21</v>
      </c>
      <c r="K386" s="106">
        <v>3610</v>
      </c>
      <c r="L386" s="126"/>
      <c r="M386" s="127">
        <v>5120.5</v>
      </c>
      <c r="N386" s="128" t="s">
        <v>32</v>
      </c>
      <c r="O386" s="104">
        <v>0.70481398300947173</v>
      </c>
      <c r="P386" s="111" t="s">
        <v>21</v>
      </c>
      <c r="Q386" s="102">
        <v>622</v>
      </c>
      <c r="R386" s="124">
        <v>40777</v>
      </c>
      <c r="S386" s="112">
        <v>56905</v>
      </c>
      <c r="T386" s="113" t="s">
        <v>32</v>
      </c>
      <c r="U386" s="104">
        <v>0.71656269220630875</v>
      </c>
      <c r="V386" s="105" t="s">
        <v>21</v>
      </c>
      <c r="W386" s="106">
        <v>3874</v>
      </c>
      <c r="X386" s="127">
        <v>5120.5</v>
      </c>
      <c r="Y386" s="126" t="s">
        <v>32</v>
      </c>
      <c r="Z386" s="104">
        <v>0.75637144810077139</v>
      </c>
      <c r="AA386" s="111" t="s">
        <v>21</v>
      </c>
    </row>
    <row r="387" spans="1:27" x14ac:dyDescent="0.25">
      <c r="A387" s="35">
        <v>700</v>
      </c>
      <c r="B387" s="97" t="s">
        <v>228</v>
      </c>
      <c r="C387" s="96" t="s">
        <v>229</v>
      </c>
      <c r="D387" s="130">
        <v>622</v>
      </c>
      <c r="E387" s="124">
        <v>38000</v>
      </c>
      <c r="F387" s="126"/>
      <c r="G387" s="127">
        <v>56905</v>
      </c>
      <c r="H387" s="110" t="s">
        <v>32</v>
      </c>
      <c r="I387" s="104">
        <v>0.66776205957297252</v>
      </c>
      <c r="J387" s="105" t="s">
        <v>21</v>
      </c>
      <c r="K387" s="106">
        <v>3610</v>
      </c>
      <c r="L387" s="126"/>
      <c r="M387" s="127">
        <v>5120.5</v>
      </c>
      <c r="N387" s="128" t="s">
        <v>32</v>
      </c>
      <c r="O387" s="104">
        <v>0.70481398300947173</v>
      </c>
      <c r="P387" s="111" t="s">
        <v>21</v>
      </c>
      <c r="Q387" s="102">
        <v>622</v>
      </c>
      <c r="R387" s="124">
        <v>31484</v>
      </c>
      <c r="S387" s="112">
        <v>56905</v>
      </c>
      <c r="T387" s="113" t="s">
        <v>32</v>
      </c>
      <c r="U387" s="104">
        <v>0.55325542570951591</v>
      </c>
      <c r="V387" s="105" t="s">
        <v>21</v>
      </c>
      <c r="W387" s="106">
        <v>2991</v>
      </c>
      <c r="X387" s="127">
        <v>5120.5</v>
      </c>
      <c r="Y387" s="126" t="s">
        <v>32</v>
      </c>
      <c r="Z387" s="104">
        <v>0.58392735084464409</v>
      </c>
      <c r="AA387" s="111" t="s">
        <v>21</v>
      </c>
    </row>
    <row r="388" spans="1:27" x14ac:dyDescent="0.25">
      <c r="A388" s="35">
        <v>702</v>
      </c>
      <c r="B388" s="97" t="s">
        <v>228</v>
      </c>
      <c r="C388" s="96" t="s">
        <v>230</v>
      </c>
      <c r="D388" s="130">
        <v>332</v>
      </c>
      <c r="E388" s="124">
        <v>23000</v>
      </c>
      <c r="F388" s="126"/>
      <c r="G388" s="127">
        <v>15540</v>
      </c>
      <c r="H388" s="110" t="s">
        <v>20</v>
      </c>
      <c r="I388" s="104">
        <v>1.4799871299871299</v>
      </c>
      <c r="J388" s="105" t="s">
        <v>24</v>
      </c>
      <c r="K388" s="106">
        <v>2185</v>
      </c>
      <c r="L388" s="126"/>
      <c r="M388" s="127">
        <v>1396.5</v>
      </c>
      <c r="N388" s="128" t="s">
        <v>20</v>
      </c>
      <c r="O388" s="104">
        <v>1.5639097744360901</v>
      </c>
      <c r="P388" s="111" t="s">
        <v>24</v>
      </c>
      <c r="Q388" s="102">
        <v>332</v>
      </c>
      <c r="R388" s="124">
        <v>27949</v>
      </c>
      <c r="S388" s="112">
        <v>15540</v>
      </c>
      <c r="T388" s="113" t="s">
        <v>20</v>
      </c>
      <c r="U388" s="104">
        <v>1.7984555984555985</v>
      </c>
      <c r="V388" s="105" t="s">
        <v>24</v>
      </c>
      <c r="W388" s="106">
        <v>2655</v>
      </c>
      <c r="X388" s="127">
        <v>1396.5</v>
      </c>
      <c r="Y388" s="126" t="s">
        <v>20</v>
      </c>
      <c r="Z388" s="104">
        <v>1.9004654493376298</v>
      </c>
      <c r="AA388" s="111" t="s">
        <v>24</v>
      </c>
    </row>
    <row r="389" spans="1:27" x14ac:dyDescent="0.25">
      <c r="A389" s="35">
        <v>704</v>
      </c>
      <c r="B389" s="97" t="s">
        <v>228</v>
      </c>
      <c r="C389" s="96" t="s">
        <v>231</v>
      </c>
      <c r="D389" s="130">
        <v>264</v>
      </c>
      <c r="E389" s="124">
        <v>15700</v>
      </c>
      <c r="F389" s="126"/>
      <c r="G389" s="127">
        <v>13320</v>
      </c>
      <c r="H389" s="110" t="s">
        <v>20</v>
      </c>
      <c r="I389" s="104">
        <v>1.1786036036036036</v>
      </c>
      <c r="J389" s="105" t="s">
        <v>24</v>
      </c>
      <c r="K389" s="106">
        <v>1492</v>
      </c>
      <c r="L389" s="126"/>
      <c r="M389" s="127">
        <v>1197</v>
      </c>
      <c r="N389" s="128" t="s">
        <v>20</v>
      </c>
      <c r="O389" s="104">
        <v>1.2456140350877194</v>
      </c>
      <c r="P389" s="111" t="s">
        <v>24</v>
      </c>
      <c r="Q389" s="102">
        <v>264</v>
      </c>
      <c r="R389" s="124">
        <v>17222</v>
      </c>
      <c r="S389" s="112">
        <v>13320</v>
      </c>
      <c r="T389" s="113" t="s">
        <v>20</v>
      </c>
      <c r="U389" s="104">
        <v>1.2928678678678678</v>
      </c>
      <c r="V389" s="105" t="s">
        <v>24</v>
      </c>
      <c r="W389" s="106">
        <v>1636</v>
      </c>
      <c r="X389" s="127">
        <v>1197</v>
      </c>
      <c r="Y389" s="126" t="s">
        <v>20</v>
      </c>
      <c r="Z389" s="104">
        <v>1.3659147869674186</v>
      </c>
      <c r="AA389" s="111" t="s">
        <v>24</v>
      </c>
    </row>
    <row r="390" spans="1:27" x14ac:dyDescent="0.25">
      <c r="A390" s="35">
        <v>706</v>
      </c>
      <c r="B390" s="95" t="s">
        <v>224</v>
      </c>
      <c r="C390" s="96" t="s">
        <v>149</v>
      </c>
      <c r="D390" s="130">
        <v>422</v>
      </c>
      <c r="E390" s="124">
        <v>18900</v>
      </c>
      <c r="F390" s="126"/>
      <c r="G390" s="127">
        <v>37810</v>
      </c>
      <c r="H390" s="110" t="s">
        <v>32</v>
      </c>
      <c r="I390" s="104">
        <v>0.49984131182226926</v>
      </c>
      <c r="J390" s="105" t="s">
        <v>21</v>
      </c>
      <c r="K390" s="106">
        <v>1796</v>
      </c>
      <c r="L390" s="126"/>
      <c r="M390" s="127">
        <v>3401</v>
      </c>
      <c r="N390" s="128" t="s">
        <v>32</v>
      </c>
      <c r="O390" s="104">
        <v>0.52778594531020284</v>
      </c>
      <c r="P390" s="111" t="s">
        <v>21</v>
      </c>
      <c r="Q390" s="102">
        <v>422</v>
      </c>
      <c r="R390" s="124">
        <v>34161</v>
      </c>
      <c r="S390" s="112">
        <v>37810</v>
      </c>
      <c r="T390" s="113" t="s">
        <v>32</v>
      </c>
      <c r="U390" s="104">
        <v>0.90346469188045486</v>
      </c>
      <c r="V390" s="105" t="s">
        <v>21</v>
      </c>
      <c r="W390" s="106">
        <v>3245</v>
      </c>
      <c r="X390" s="127">
        <v>3401</v>
      </c>
      <c r="Y390" s="126" t="s">
        <v>32</v>
      </c>
      <c r="Z390" s="104">
        <v>0.95383710673331368</v>
      </c>
      <c r="AA390" s="111" t="s">
        <v>21</v>
      </c>
    </row>
    <row r="391" spans="1:27" x14ac:dyDescent="0.25">
      <c r="A391" s="35">
        <v>708</v>
      </c>
      <c r="B391" s="97" t="s">
        <v>224</v>
      </c>
      <c r="C391" s="96" t="s">
        <v>186</v>
      </c>
      <c r="D391" s="130">
        <v>622</v>
      </c>
      <c r="E391" s="124">
        <v>15500</v>
      </c>
      <c r="F391" s="126"/>
      <c r="G391" s="127">
        <v>56905</v>
      </c>
      <c r="H391" s="110" t="s">
        <v>32</v>
      </c>
      <c r="I391" s="104">
        <v>0.27236622440910291</v>
      </c>
      <c r="J391" s="105" t="s">
        <v>21</v>
      </c>
      <c r="K391" s="106">
        <v>1473</v>
      </c>
      <c r="L391" s="126"/>
      <c r="M391" s="127">
        <v>5120.5</v>
      </c>
      <c r="N391" s="128" t="s">
        <v>32</v>
      </c>
      <c r="O391" s="104">
        <v>0.28747192656967091</v>
      </c>
      <c r="P391" s="111" t="s">
        <v>21</v>
      </c>
      <c r="Q391" s="102">
        <v>622</v>
      </c>
      <c r="R391" s="124">
        <v>16087</v>
      </c>
      <c r="S391" s="112">
        <v>56905</v>
      </c>
      <c r="T391" s="113" t="s">
        <v>32</v>
      </c>
      <c r="U391" s="104">
        <v>0.28268166241982251</v>
      </c>
      <c r="V391" s="105" t="s">
        <v>21</v>
      </c>
      <c r="W391" s="106">
        <v>1528</v>
      </c>
      <c r="X391" s="127">
        <v>5120.5</v>
      </c>
      <c r="Y391" s="126" t="s">
        <v>32</v>
      </c>
      <c r="Z391" s="104">
        <v>0.29821306513035839</v>
      </c>
      <c r="AA391" s="111" t="s">
        <v>21</v>
      </c>
    </row>
    <row r="392" spans="1:27" x14ac:dyDescent="0.25">
      <c r="A392" s="35">
        <v>710</v>
      </c>
      <c r="B392" s="97" t="s">
        <v>224</v>
      </c>
      <c r="C392" s="96" t="s">
        <v>232</v>
      </c>
      <c r="D392" s="130">
        <v>622</v>
      </c>
      <c r="E392" s="124">
        <v>9900</v>
      </c>
      <c r="F392" s="126"/>
      <c r="G392" s="127">
        <v>56905</v>
      </c>
      <c r="H392" s="110" t="s">
        <v>32</v>
      </c>
      <c r="I392" s="104">
        <v>0.17395659432387311</v>
      </c>
      <c r="J392" s="105" t="s">
        <v>21</v>
      </c>
      <c r="K392" s="106">
        <v>941</v>
      </c>
      <c r="L392" s="126"/>
      <c r="M392" s="127">
        <v>5120.5</v>
      </c>
      <c r="N392" s="128" t="s">
        <v>32</v>
      </c>
      <c r="O392" s="104">
        <v>0.18357582267356704</v>
      </c>
      <c r="P392" s="111" t="s">
        <v>21</v>
      </c>
      <c r="Q392" s="102">
        <v>622</v>
      </c>
      <c r="R392" s="124">
        <v>20137</v>
      </c>
      <c r="S392" s="112">
        <v>56905</v>
      </c>
      <c r="T392" s="113" t="s">
        <v>32</v>
      </c>
      <c r="U392" s="104">
        <v>0.35385291274931902</v>
      </c>
      <c r="V392" s="105" t="s">
        <v>21</v>
      </c>
      <c r="W392" s="106">
        <v>1913</v>
      </c>
      <c r="X392" s="127">
        <v>5120.5</v>
      </c>
      <c r="Y392" s="126" t="s">
        <v>32</v>
      </c>
      <c r="Z392" s="104">
        <v>0.37340103505517042</v>
      </c>
      <c r="AA392" s="111" t="s">
        <v>21</v>
      </c>
    </row>
    <row r="393" spans="1:27" x14ac:dyDescent="0.25">
      <c r="A393" s="35">
        <v>712</v>
      </c>
      <c r="B393" s="95" t="s">
        <v>233</v>
      </c>
      <c r="C393" s="96" t="s">
        <v>231</v>
      </c>
      <c r="D393" s="130">
        <v>264</v>
      </c>
      <c r="E393" s="124">
        <v>15000</v>
      </c>
      <c r="F393" s="126"/>
      <c r="G393" s="127">
        <v>13320</v>
      </c>
      <c r="H393" s="110" t="s">
        <v>20</v>
      </c>
      <c r="I393" s="104">
        <v>1.1260510510510511</v>
      </c>
      <c r="J393" s="105" t="s">
        <v>24</v>
      </c>
      <c r="K393" s="106">
        <v>1425</v>
      </c>
      <c r="L393" s="126"/>
      <c r="M393" s="127">
        <v>1197</v>
      </c>
      <c r="N393" s="128" t="s">
        <v>20</v>
      </c>
      <c r="O393" s="104">
        <v>1.1896407685881369</v>
      </c>
      <c r="P393" s="111" t="s">
        <v>24</v>
      </c>
      <c r="Q393" s="102">
        <v>264</v>
      </c>
      <c r="R393" s="124">
        <v>12441</v>
      </c>
      <c r="S393" s="112">
        <v>13320</v>
      </c>
      <c r="T393" s="113" t="s">
        <v>20</v>
      </c>
      <c r="U393" s="104">
        <v>0.93393393393393398</v>
      </c>
      <c r="V393" s="105" t="s">
        <v>23</v>
      </c>
      <c r="W393" s="106">
        <v>1182</v>
      </c>
      <c r="X393" s="127">
        <v>1197</v>
      </c>
      <c r="Y393" s="126" t="s">
        <v>20</v>
      </c>
      <c r="Z393" s="104">
        <v>0.98663324979114453</v>
      </c>
      <c r="AA393" s="111" t="s">
        <v>23</v>
      </c>
    </row>
    <row r="394" spans="1:27" x14ac:dyDescent="0.25">
      <c r="A394" s="35">
        <v>716</v>
      </c>
      <c r="B394" s="95" t="s">
        <v>234</v>
      </c>
      <c r="C394" s="96" t="s">
        <v>159</v>
      </c>
      <c r="D394" s="130">
        <v>464</v>
      </c>
      <c r="E394" s="124">
        <v>6400</v>
      </c>
      <c r="F394" s="126"/>
      <c r="G394" s="127">
        <v>29160</v>
      </c>
      <c r="H394" s="110" t="s">
        <v>20</v>
      </c>
      <c r="I394" s="104">
        <v>0.21944444444444444</v>
      </c>
      <c r="J394" s="105" t="s">
        <v>21</v>
      </c>
      <c r="K394" s="106">
        <v>608</v>
      </c>
      <c r="L394" s="126"/>
      <c r="M394" s="127">
        <v>2628</v>
      </c>
      <c r="N394" s="128" t="s">
        <v>20</v>
      </c>
      <c r="O394" s="104">
        <v>0.23097412480974125</v>
      </c>
      <c r="P394" s="111" t="s">
        <v>21</v>
      </c>
      <c r="Q394" s="102">
        <v>464</v>
      </c>
      <c r="R394" s="124">
        <v>7951</v>
      </c>
      <c r="S394" s="112">
        <v>29160</v>
      </c>
      <c r="T394" s="113" t="s">
        <v>20</v>
      </c>
      <c r="U394" s="104">
        <v>0.27263374485596709</v>
      </c>
      <c r="V394" s="105" t="s">
        <v>21</v>
      </c>
      <c r="W394" s="106">
        <v>755</v>
      </c>
      <c r="X394" s="127">
        <v>2628</v>
      </c>
      <c r="Y394" s="126" t="s">
        <v>20</v>
      </c>
      <c r="Z394" s="104">
        <v>0.28691019786910199</v>
      </c>
      <c r="AA394" s="111" t="s">
        <v>21</v>
      </c>
    </row>
    <row r="395" spans="1:27" x14ac:dyDescent="0.25">
      <c r="A395" s="35">
        <v>718</v>
      </c>
      <c r="B395" s="95" t="s">
        <v>235</v>
      </c>
      <c r="C395" s="96" t="s">
        <v>159</v>
      </c>
      <c r="D395" s="130">
        <v>464</v>
      </c>
      <c r="E395" s="124">
        <v>2900</v>
      </c>
      <c r="F395" s="126"/>
      <c r="G395" s="127">
        <v>29160</v>
      </c>
      <c r="H395" s="110" t="s">
        <v>20</v>
      </c>
      <c r="I395" s="104">
        <v>9.9417009602194781E-2</v>
      </c>
      <c r="J395" s="105" t="s">
        <v>21</v>
      </c>
      <c r="K395" s="106">
        <v>276</v>
      </c>
      <c r="L395" s="126"/>
      <c r="M395" s="127">
        <v>2628</v>
      </c>
      <c r="N395" s="128" t="s">
        <v>20</v>
      </c>
      <c r="O395" s="104">
        <v>0.10464231354642313</v>
      </c>
      <c r="P395" s="111" t="s">
        <v>21</v>
      </c>
      <c r="Q395" s="102">
        <v>464</v>
      </c>
      <c r="R395" s="124">
        <v>4428</v>
      </c>
      <c r="S395" s="112">
        <v>29160</v>
      </c>
      <c r="T395" s="113" t="s">
        <v>20</v>
      </c>
      <c r="U395" s="104">
        <v>0.15181755829903978</v>
      </c>
      <c r="V395" s="105" t="s">
        <v>21</v>
      </c>
      <c r="W395" s="106">
        <v>421</v>
      </c>
      <c r="X395" s="127">
        <v>2628</v>
      </c>
      <c r="Y395" s="126" t="s">
        <v>20</v>
      </c>
      <c r="Z395" s="104">
        <v>0.15981735159817351</v>
      </c>
      <c r="AA395" s="111" t="s">
        <v>21</v>
      </c>
    </row>
    <row r="396" spans="1:27" x14ac:dyDescent="0.25">
      <c r="A396" s="35">
        <v>720</v>
      </c>
      <c r="B396" s="97" t="s">
        <v>235</v>
      </c>
      <c r="C396" s="96" t="s">
        <v>99</v>
      </c>
      <c r="D396" s="130">
        <v>464</v>
      </c>
      <c r="E396" s="124">
        <v>4600</v>
      </c>
      <c r="F396" s="126"/>
      <c r="G396" s="127">
        <v>29160</v>
      </c>
      <c r="H396" s="110" t="s">
        <v>20</v>
      </c>
      <c r="I396" s="104">
        <v>0.15771604938271605</v>
      </c>
      <c r="J396" s="105" t="s">
        <v>21</v>
      </c>
      <c r="K396" s="106">
        <v>437</v>
      </c>
      <c r="L396" s="126"/>
      <c r="M396" s="127">
        <v>2628</v>
      </c>
      <c r="N396" s="128" t="s">
        <v>20</v>
      </c>
      <c r="O396" s="104">
        <v>0.16590563165905631</v>
      </c>
      <c r="P396" s="111" t="s">
        <v>21</v>
      </c>
      <c r="Q396" s="102">
        <v>464</v>
      </c>
      <c r="R396" s="124">
        <v>5820</v>
      </c>
      <c r="S396" s="112">
        <v>29160</v>
      </c>
      <c r="T396" s="113" t="s">
        <v>20</v>
      </c>
      <c r="U396" s="104">
        <v>0.19955418381344306</v>
      </c>
      <c r="V396" s="105" t="s">
        <v>21</v>
      </c>
      <c r="W396" s="106">
        <v>553</v>
      </c>
      <c r="X396" s="127">
        <v>2628</v>
      </c>
      <c r="Y396" s="126" t="s">
        <v>20</v>
      </c>
      <c r="Z396" s="104">
        <v>0.21004566210045661</v>
      </c>
      <c r="AA396" s="111" t="s">
        <v>21</v>
      </c>
    </row>
    <row r="397" spans="1:27" x14ac:dyDescent="0.25">
      <c r="A397" s="35">
        <v>722</v>
      </c>
      <c r="B397" s="95" t="s">
        <v>236</v>
      </c>
      <c r="C397" s="96" t="s">
        <v>237</v>
      </c>
      <c r="D397" s="130">
        <v>464</v>
      </c>
      <c r="E397" s="124">
        <v>4200</v>
      </c>
      <c r="F397" s="126"/>
      <c r="G397" s="127">
        <v>29160</v>
      </c>
      <c r="H397" s="110" t="s">
        <v>20</v>
      </c>
      <c r="I397" s="104">
        <v>0.14399862825788751</v>
      </c>
      <c r="J397" s="105" t="s">
        <v>21</v>
      </c>
      <c r="K397" s="106">
        <v>399</v>
      </c>
      <c r="L397" s="126"/>
      <c r="M397" s="127">
        <v>2628</v>
      </c>
      <c r="N397" s="128" t="s">
        <v>20</v>
      </c>
      <c r="O397" s="104">
        <v>0.15144596651445966</v>
      </c>
      <c r="P397" s="111" t="s">
        <v>21</v>
      </c>
      <c r="Q397" s="102">
        <v>464</v>
      </c>
      <c r="R397" s="124">
        <v>8656</v>
      </c>
      <c r="S397" s="112">
        <v>29160</v>
      </c>
      <c r="T397" s="113" t="s">
        <v>20</v>
      </c>
      <c r="U397" s="104">
        <v>0.29681069958847739</v>
      </c>
      <c r="V397" s="105" t="s">
        <v>21</v>
      </c>
      <c r="W397" s="106">
        <v>822</v>
      </c>
      <c r="X397" s="127">
        <v>2628</v>
      </c>
      <c r="Y397" s="126" t="s">
        <v>20</v>
      </c>
      <c r="Z397" s="104">
        <v>0.3124048706240487</v>
      </c>
      <c r="AA397" s="111" t="s">
        <v>21</v>
      </c>
    </row>
    <row r="398" spans="1:27" x14ac:dyDescent="0.25">
      <c r="A398" s="35">
        <v>724</v>
      </c>
      <c r="B398" s="95" t="s">
        <v>238</v>
      </c>
      <c r="C398" s="96" t="s">
        <v>215</v>
      </c>
      <c r="D398" s="130">
        <v>464</v>
      </c>
      <c r="E398" s="124">
        <v>12500</v>
      </c>
      <c r="F398" s="126"/>
      <c r="G398" s="127">
        <v>29160</v>
      </c>
      <c r="H398" s="110" t="s">
        <v>20</v>
      </c>
      <c r="I398" s="104">
        <v>0.42863511659807957</v>
      </c>
      <c r="J398" s="105" t="s">
        <v>21</v>
      </c>
      <c r="K398" s="106">
        <v>1188</v>
      </c>
      <c r="L398" s="126"/>
      <c r="M398" s="127">
        <v>2628</v>
      </c>
      <c r="N398" s="128" t="s">
        <v>20</v>
      </c>
      <c r="O398" s="104">
        <v>0.45167427701674279</v>
      </c>
      <c r="P398" s="111" t="s">
        <v>23</v>
      </c>
      <c r="Q398" s="102">
        <v>464</v>
      </c>
      <c r="R398" s="124">
        <v>12410</v>
      </c>
      <c r="S398" s="112">
        <v>29160</v>
      </c>
      <c r="T398" s="113" t="s">
        <v>20</v>
      </c>
      <c r="U398" s="104">
        <v>0.42554869684499314</v>
      </c>
      <c r="V398" s="105" t="s">
        <v>21</v>
      </c>
      <c r="W398" s="106">
        <v>1179</v>
      </c>
      <c r="X398" s="127">
        <v>2628</v>
      </c>
      <c r="Y398" s="126" t="s">
        <v>20</v>
      </c>
      <c r="Z398" s="104">
        <v>0.4482496194824962</v>
      </c>
      <c r="AA398" s="111" t="s">
        <v>21</v>
      </c>
    </row>
    <row r="399" spans="1:27" x14ac:dyDescent="0.25">
      <c r="A399" s="35">
        <v>726</v>
      </c>
      <c r="B399" s="97" t="s">
        <v>238</v>
      </c>
      <c r="C399" s="96" t="s">
        <v>216</v>
      </c>
      <c r="D399" s="130">
        <v>464</v>
      </c>
      <c r="E399" s="124">
        <v>9700</v>
      </c>
      <c r="F399" s="126"/>
      <c r="G399" s="127">
        <v>29160</v>
      </c>
      <c r="H399" s="110" t="s">
        <v>20</v>
      </c>
      <c r="I399" s="104">
        <v>0.33261316872427982</v>
      </c>
      <c r="J399" s="105" t="s">
        <v>21</v>
      </c>
      <c r="K399" s="106">
        <v>922</v>
      </c>
      <c r="L399" s="126"/>
      <c r="M399" s="127">
        <v>2628</v>
      </c>
      <c r="N399" s="128" t="s">
        <v>20</v>
      </c>
      <c r="O399" s="104">
        <v>0.3504566210045662</v>
      </c>
      <c r="P399" s="111" t="s">
        <v>21</v>
      </c>
      <c r="Q399" s="102">
        <v>464</v>
      </c>
      <c r="R399" s="124">
        <v>9478</v>
      </c>
      <c r="S399" s="112">
        <v>29160</v>
      </c>
      <c r="T399" s="113" t="s">
        <v>20</v>
      </c>
      <c r="U399" s="104">
        <v>0.32500000000000001</v>
      </c>
      <c r="V399" s="105" t="s">
        <v>21</v>
      </c>
      <c r="W399" s="106">
        <v>900</v>
      </c>
      <c r="X399" s="127">
        <v>2628</v>
      </c>
      <c r="Y399" s="126" t="s">
        <v>20</v>
      </c>
      <c r="Z399" s="104">
        <v>0.34208523592085238</v>
      </c>
      <c r="AA399" s="111" t="s">
        <v>21</v>
      </c>
    </row>
    <row r="400" spans="1:27" x14ac:dyDescent="0.25">
      <c r="A400" s="35">
        <v>734</v>
      </c>
      <c r="B400" s="95" t="s">
        <v>239</v>
      </c>
      <c r="C400" s="96" t="s">
        <v>186</v>
      </c>
      <c r="D400" s="130">
        <v>474</v>
      </c>
      <c r="E400" s="124">
        <v>13800</v>
      </c>
      <c r="F400" s="126"/>
      <c r="G400" s="127">
        <v>35820</v>
      </c>
      <c r="H400" s="110" t="s">
        <v>20</v>
      </c>
      <c r="I400" s="104">
        <v>0.38523171412618651</v>
      </c>
      <c r="J400" s="105" t="s">
        <v>21</v>
      </c>
      <c r="K400" s="106">
        <v>1311</v>
      </c>
      <c r="L400" s="126"/>
      <c r="M400" s="127">
        <v>3222</v>
      </c>
      <c r="N400" s="128" t="s">
        <v>20</v>
      </c>
      <c r="O400" s="104">
        <v>0.40657976412166358</v>
      </c>
      <c r="P400" s="111" t="s">
        <v>21</v>
      </c>
      <c r="Q400" s="102">
        <v>474</v>
      </c>
      <c r="R400" s="124">
        <v>16963</v>
      </c>
      <c r="S400" s="112">
        <v>35820</v>
      </c>
      <c r="T400" s="113" t="s">
        <v>20</v>
      </c>
      <c r="U400" s="104">
        <v>0.47353433835845898</v>
      </c>
      <c r="V400" s="105" t="s">
        <v>21</v>
      </c>
      <c r="W400" s="106">
        <v>1611</v>
      </c>
      <c r="X400" s="127">
        <v>3222</v>
      </c>
      <c r="Y400" s="126" t="s">
        <v>20</v>
      </c>
      <c r="Z400" s="104">
        <v>0.49968963376784603</v>
      </c>
      <c r="AA400" s="111" t="s">
        <v>21</v>
      </c>
    </row>
    <row r="401" spans="1:27" x14ac:dyDescent="0.25">
      <c r="A401" s="35">
        <v>736</v>
      </c>
      <c r="B401" s="97" t="s">
        <v>239</v>
      </c>
      <c r="C401" s="96" t="s">
        <v>136</v>
      </c>
      <c r="D401" s="130">
        <v>674</v>
      </c>
      <c r="E401" s="124">
        <v>13500</v>
      </c>
      <c r="F401" s="126"/>
      <c r="G401" s="127">
        <v>53910</v>
      </c>
      <c r="H401" s="110" t="s">
        <v>20</v>
      </c>
      <c r="I401" s="104">
        <v>0.25039881283620852</v>
      </c>
      <c r="J401" s="105" t="s">
        <v>21</v>
      </c>
      <c r="K401" s="106">
        <v>1283</v>
      </c>
      <c r="L401" s="126"/>
      <c r="M401" s="127">
        <v>4851</v>
      </c>
      <c r="N401" s="128" t="s">
        <v>20</v>
      </c>
      <c r="O401" s="104">
        <v>0.26427540713254999</v>
      </c>
      <c r="P401" s="111" t="s">
        <v>21</v>
      </c>
      <c r="Q401" s="102">
        <v>674</v>
      </c>
      <c r="R401" s="124">
        <v>23721</v>
      </c>
      <c r="S401" s="112">
        <v>53910</v>
      </c>
      <c r="T401" s="113" t="s">
        <v>20</v>
      </c>
      <c r="U401" s="104">
        <v>0.43999258022630311</v>
      </c>
      <c r="V401" s="105" t="s">
        <v>21</v>
      </c>
      <c r="W401" s="106">
        <v>2253</v>
      </c>
      <c r="X401" s="127">
        <v>4851</v>
      </c>
      <c r="Y401" s="126" t="s">
        <v>20</v>
      </c>
      <c r="Z401" s="104">
        <v>0.46423417851989279</v>
      </c>
      <c r="AA401" s="111" t="s">
        <v>21</v>
      </c>
    </row>
    <row r="402" spans="1:27" x14ac:dyDescent="0.25">
      <c r="A402" s="35">
        <v>738</v>
      </c>
      <c r="B402" s="97" t="s">
        <v>239</v>
      </c>
      <c r="C402" s="96" t="s">
        <v>230</v>
      </c>
      <c r="D402" s="130">
        <v>464</v>
      </c>
      <c r="E402" s="124">
        <v>6300</v>
      </c>
      <c r="F402" s="126"/>
      <c r="G402" s="127">
        <v>29160</v>
      </c>
      <c r="H402" s="110" t="s">
        <v>20</v>
      </c>
      <c r="I402" s="104">
        <v>0.21601508916323731</v>
      </c>
      <c r="J402" s="105" t="s">
        <v>21</v>
      </c>
      <c r="K402" s="106">
        <v>599</v>
      </c>
      <c r="L402" s="126"/>
      <c r="M402" s="127">
        <v>2628</v>
      </c>
      <c r="N402" s="128" t="s">
        <v>20</v>
      </c>
      <c r="O402" s="104">
        <v>0.22754946727549466</v>
      </c>
      <c r="P402" s="111" t="s">
        <v>21</v>
      </c>
      <c r="Q402" s="102">
        <v>464</v>
      </c>
      <c r="R402" s="124">
        <v>13991</v>
      </c>
      <c r="S402" s="112">
        <v>29160</v>
      </c>
      <c r="T402" s="113" t="s">
        <v>20</v>
      </c>
      <c r="U402" s="104">
        <v>0.47976680384087794</v>
      </c>
      <c r="V402" s="105" t="s">
        <v>23</v>
      </c>
      <c r="W402" s="106">
        <v>1329</v>
      </c>
      <c r="X402" s="127">
        <v>2628</v>
      </c>
      <c r="Y402" s="126" t="s">
        <v>20</v>
      </c>
      <c r="Z402" s="104">
        <v>0.50532724505327242</v>
      </c>
      <c r="AA402" s="111" t="s">
        <v>23</v>
      </c>
    </row>
    <row r="403" spans="1:27" x14ac:dyDescent="0.25">
      <c r="A403" s="35">
        <v>740</v>
      </c>
      <c r="B403" s="95" t="s">
        <v>240</v>
      </c>
      <c r="C403" s="96" t="s">
        <v>132</v>
      </c>
      <c r="D403" s="130">
        <v>474</v>
      </c>
      <c r="E403" s="124">
        <v>3200</v>
      </c>
      <c r="F403" s="126"/>
      <c r="G403" s="127">
        <v>35820</v>
      </c>
      <c r="H403" s="110" t="s">
        <v>20</v>
      </c>
      <c r="I403" s="104">
        <v>8.9307649357900615E-2</v>
      </c>
      <c r="J403" s="105" t="s">
        <v>21</v>
      </c>
      <c r="K403" s="106">
        <v>304</v>
      </c>
      <c r="L403" s="126"/>
      <c r="M403" s="127">
        <v>3222</v>
      </c>
      <c r="N403" s="128" t="s">
        <v>20</v>
      </c>
      <c r="O403" s="104">
        <v>9.4040968342644318E-2</v>
      </c>
      <c r="P403" s="111" t="s">
        <v>21</v>
      </c>
      <c r="Q403" s="102">
        <v>464</v>
      </c>
      <c r="R403" s="124">
        <v>3700</v>
      </c>
      <c r="S403" s="112">
        <v>29160</v>
      </c>
      <c r="T403" s="113" t="s">
        <v>20</v>
      </c>
      <c r="U403" s="104">
        <v>0.12685185185185185</v>
      </c>
      <c r="V403" s="105" t="s">
        <v>21</v>
      </c>
      <c r="W403" s="106">
        <v>352</v>
      </c>
      <c r="X403" s="127">
        <v>2628</v>
      </c>
      <c r="Y403" s="126" t="s">
        <v>20</v>
      </c>
      <c r="Z403" s="104">
        <v>0.13356164383561644</v>
      </c>
      <c r="AA403" s="111" t="s">
        <v>21</v>
      </c>
    </row>
    <row r="404" spans="1:27" x14ac:dyDescent="0.25">
      <c r="A404" s="35">
        <v>742</v>
      </c>
      <c r="B404" s="97" t="s">
        <v>240</v>
      </c>
      <c r="C404" s="96" t="s">
        <v>241</v>
      </c>
      <c r="D404" s="130">
        <v>474</v>
      </c>
      <c r="E404" s="124">
        <v>9000</v>
      </c>
      <c r="F404" s="126" t="s">
        <v>25</v>
      </c>
      <c r="G404" s="127">
        <v>35820</v>
      </c>
      <c r="H404" s="110" t="s">
        <v>20</v>
      </c>
      <c r="I404" s="104">
        <v>0.25122836404243437</v>
      </c>
      <c r="J404" s="105" t="s">
        <v>21</v>
      </c>
      <c r="K404" s="106">
        <v>855</v>
      </c>
      <c r="L404" s="126"/>
      <c r="M404" s="127">
        <v>3222</v>
      </c>
      <c r="N404" s="128" t="s">
        <v>20</v>
      </c>
      <c r="O404" s="104">
        <v>0.26505276225946617</v>
      </c>
      <c r="P404" s="111" t="s">
        <v>21</v>
      </c>
      <c r="Q404" s="102">
        <v>474</v>
      </c>
      <c r="R404" s="124">
        <v>17237</v>
      </c>
      <c r="S404" s="112">
        <v>35820</v>
      </c>
      <c r="T404" s="113" t="s">
        <v>20</v>
      </c>
      <c r="U404" s="104">
        <v>0.48118369625907315</v>
      </c>
      <c r="V404" s="105" t="s">
        <v>21</v>
      </c>
      <c r="W404" s="106">
        <v>1638</v>
      </c>
      <c r="X404" s="127">
        <v>3222</v>
      </c>
      <c r="Y404" s="126" t="s">
        <v>20</v>
      </c>
      <c r="Z404" s="104">
        <v>0.50806952203600253</v>
      </c>
      <c r="AA404" s="111" t="s">
        <v>21</v>
      </c>
    </row>
    <row r="405" spans="1:27" x14ac:dyDescent="0.25">
      <c r="A405" s="35">
        <v>744</v>
      </c>
      <c r="B405" s="97" t="s">
        <v>240</v>
      </c>
      <c r="C405" s="96" t="s">
        <v>242</v>
      </c>
      <c r="D405" s="130">
        <v>474</v>
      </c>
      <c r="E405" s="124">
        <v>14500</v>
      </c>
      <c r="F405" s="126"/>
      <c r="G405" s="127">
        <v>35820</v>
      </c>
      <c r="H405" s="110" t="s">
        <v>20</v>
      </c>
      <c r="I405" s="104">
        <v>0.40477386934673365</v>
      </c>
      <c r="J405" s="105" t="s">
        <v>21</v>
      </c>
      <c r="K405" s="106">
        <v>1378</v>
      </c>
      <c r="L405" s="126"/>
      <c r="M405" s="127">
        <v>3222</v>
      </c>
      <c r="N405" s="128" t="s">
        <v>20</v>
      </c>
      <c r="O405" s="104">
        <v>0.42737430167597767</v>
      </c>
      <c r="P405" s="111" t="s">
        <v>21</v>
      </c>
      <c r="Q405" s="102">
        <v>474</v>
      </c>
      <c r="R405" s="124">
        <v>20042</v>
      </c>
      <c r="S405" s="112">
        <v>35820</v>
      </c>
      <c r="T405" s="113" t="s">
        <v>20</v>
      </c>
      <c r="U405" s="104">
        <v>0.55949190396426574</v>
      </c>
      <c r="V405" s="105" t="s">
        <v>21</v>
      </c>
      <c r="W405" s="106">
        <v>1904</v>
      </c>
      <c r="X405" s="127">
        <v>3222</v>
      </c>
      <c r="Y405" s="126" t="s">
        <v>20</v>
      </c>
      <c r="Z405" s="104">
        <v>0.59062693978895098</v>
      </c>
      <c r="AA405" s="111" t="s">
        <v>21</v>
      </c>
    </row>
    <row r="406" spans="1:27" x14ac:dyDescent="0.25">
      <c r="A406" s="35">
        <v>746</v>
      </c>
      <c r="B406" s="97" t="s">
        <v>240</v>
      </c>
      <c r="C406" s="96" t="s">
        <v>31</v>
      </c>
      <c r="D406" s="130">
        <v>474</v>
      </c>
      <c r="E406" s="124">
        <v>23500</v>
      </c>
      <c r="F406" s="126"/>
      <c r="G406" s="127">
        <v>35820</v>
      </c>
      <c r="H406" s="110" t="s">
        <v>20</v>
      </c>
      <c r="I406" s="104">
        <v>0.6560301507537688</v>
      </c>
      <c r="J406" s="105" t="s">
        <v>21</v>
      </c>
      <c r="K406" s="106">
        <v>2233</v>
      </c>
      <c r="L406" s="126"/>
      <c r="M406" s="127">
        <v>3222</v>
      </c>
      <c r="N406" s="128" t="s">
        <v>20</v>
      </c>
      <c r="O406" s="104">
        <v>0.69273743016759781</v>
      </c>
      <c r="P406" s="111" t="s">
        <v>21</v>
      </c>
      <c r="Q406" s="102">
        <v>474</v>
      </c>
      <c r="R406" s="124">
        <v>33862</v>
      </c>
      <c r="S406" s="112">
        <v>35820</v>
      </c>
      <c r="T406" s="113" t="s">
        <v>20</v>
      </c>
      <c r="U406" s="104">
        <v>0.94530988274706873</v>
      </c>
      <c r="V406" s="105" t="s">
        <v>21</v>
      </c>
      <c r="W406" s="106">
        <v>3217</v>
      </c>
      <c r="X406" s="127">
        <v>3222</v>
      </c>
      <c r="Y406" s="126" t="s">
        <v>20</v>
      </c>
      <c r="Z406" s="104">
        <v>0.9981378026070763</v>
      </c>
      <c r="AA406" s="111" t="s">
        <v>23</v>
      </c>
    </row>
    <row r="407" spans="1:27" x14ac:dyDescent="0.25">
      <c r="A407" s="35">
        <v>748</v>
      </c>
      <c r="B407" s="97" t="s">
        <v>240</v>
      </c>
      <c r="C407" s="96" t="s">
        <v>215</v>
      </c>
      <c r="D407" s="130">
        <v>474</v>
      </c>
      <c r="E407" s="124">
        <v>29500</v>
      </c>
      <c r="F407" s="126"/>
      <c r="G407" s="127">
        <v>35820</v>
      </c>
      <c r="H407" s="110" t="s">
        <v>20</v>
      </c>
      <c r="I407" s="104">
        <v>0.82353433835845891</v>
      </c>
      <c r="J407" s="105" t="s">
        <v>21</v>
      </c>
      <c r="K407" s="106">
        <v>2803</v>
      </c>
      <c r="L407" s="126"/>
      <c r="M407" s="127">
        <v>3222</v>
      </c>
      <c r="N407" s="128" t="s">
        <v>20</v>
      </c>
      <c r="O407" s="104">
        <v>0.86964618249534453</v>
      </c>
      <c r="P407" s="111" t="s">
        <v>21</v>
      </c>
      <c r="Q407" s="102">
        <v>474</v>
      </c>
      <c r="R407" s="124">
        <v>35436</v>
      </c>
      <c r="S407" s="112">
        <v>35820</v>
      </c>
      <c r="T407" s="113" t="s">
        <v>20</v>
      </c>
      <c r="U407" s="104">
        <v>0.98925181462869904</v>
      </c>
      <c r="V407" s="105" t="s">
        <v>23</v>
      </c>
      <c r="W407" s="106">
        <v>3366</v>
      </c>
      <c r="X407" s="127">
        <v>3222</v>
      </c>
      <c r="Y407" s="126" t="s">
        <v>20</v>
      </c>
      <c r="Z407" s="104">
        <v>1.0443823711980136</v>
      </c>
      <c r="AA407" s="111" t="s">
        <v>24</v>
      </c>
    </row>
    <row r="408" spans="1:27" x14ac:dyDescent="0.25">
      <c r="A408" s="35">
        <v>750</v>
      </c>
      <c r="B408" s="97" t="s">
        <v>240</v>
      </c>
      <c r="C408" s="96" t="s">
        <v>216</v>
      </c>
      <c r="D408" s="130">
        <v>474</v>
      </c>
      <c r="E408" s="124">
        <v>19000</v>
      </c>
      <c r="F408" s="126"/>
      <c r="G408" s="127">
        <v>35820</v>
      </c>
      <c r="H408" s="110" t="s">
        <v>20</v>
      </c>
      <c r="I408" s="104">
        <v>0.53040201005025123</v>
      </c>
      <c r="J408" s="105" t="s">
        <v>21</v>
      </c>
      <c r="K408" s="106">
        <v>1805</v>
      </c>
      <c r="L408" s="126"/>
      <c r="M408" s="127">
        <v>3222</v>
      </c>
      <c r="N408" s="128" t="s">
        <v>20</v>
      </c>
      <c r="O408" s="104">
        <v>0.5599006828057107</v>
      </c>
      <c r="P408" s="111" t="s">
        <v>21</v>
      </c>
      <c r="Q408" s="102">
        <v>474</v>
      </c>
      <c r="R408" s="124">
        <v>23042</v>
      </c>
      <c r="S408" s="112">
        <v>35820</v>
      </c>
      <c r="T408" s="113" t="s">
        <v>20</v>
      </c>
      <c r="U408" s="104">
        <v>0.64324399776661079</v>
      </c>
      <c r="V408" s="105" t="s">
        <v>21</v>
      </c>
      <c r="W408" s="106">
        <v>2189</v>
      </c>
      <c r="X408" s="127">
        <v>3222</v>
      </c>
      <c r="Y408" s="126" t="s">
        <v>20</v>
      </c>
      <c r="Z408" s="104">
        <v>0.67908131595282428</v>
      </c>
      <c r="AA408" s="111" t="s">
        <v>21</v>
      </c>
    </row>
    <row r="409" spans="1:27" x14ac:dyDescent="0.25">
      <c r="A409" s="35">
        <v>752</v>
      </c>
      <c r="B409" s="95" t="s">
        <v>243</v>
      </c>
      <c r="C409" s="96" t="s">
        <v>244</v>
      </c>
      <c r="D409" s="130">
        <v>222</v>
      </c>
      <c r="E409" s="124">
        <v>5700</v>
      </c>
      <c r="F409" s="126"/>
      <c r="G409" s="127">
        <v>16815</v>
      </c>
      <c r="H409" s="110" t="s">
        <v>32</v>
      </c>
      <c r="I409" s="104">
        <v>0.33892358013678264</v>
      </c>
      <c r="J409" s="105" t="s">
        <v>21</v>
      </c>
      <c r="K409" s="106">
        <v>542</v>
      </c>
      <c r="L409" s="126"/>
      <c r="M409" s="127">
        <v>1520</v>
      </c>
      <c r="N409" s="128" t="s">
        <v>32</v>
      </c>
      <c r="O409" s="104">
        <v>0.35592105263157897</v>
      </c>
      <c r="P409" s="111" t="s">
        <v>21</v>
      </c>
      <c r="Q409" s="102">
        <v>222</v>
      </c>
      <c r="R409" s="124">
        <v>6688</v>
      </c>
      <c r="S409" s="112">
        <v>16815</v>
      </c>
      <c r="T409" s="113" t="s">
        <v>32</v>
      </c>
      <c r="U409" s="104">
        <v>0.39768064228367528</v>
      </c>
      <c r="V409" s="105" t="s">
        <v>21</v>
      </c>
      <c r="W409" s="106">
        <v>635</v>
      </c>
      <c r="X409" s="127">
        <v>1520</v>
      </c>
      <c r="Y409" s="126" t="s">
        <v>32</v>
      </c>
      <c r="Z409" s="104">
        <v>0.41710526315789476</v>
      </c>
      <c r="AA409" s="111" t="s">
        <v>21</v>
      </c>
    </row>
    <row r="410" spans="1:27" x14ac:dyDescent="0.25">
      <c r="A410" s="35">
        <v>754</v>
      </c>
      <c r="B410" s="97" t="s">
        <v>243</v>
      </c>
      <c r="C410" s="96" t="s">
        <v>242</v>
      </c>
      <c r="D410" s="130">
        <v>222</v>
      </c>
      <c r="E410" s="124">
        <v>10500</v>
      </c>
      <c r="F410" s="126"/>
      <c r="G410" s="127">
        <v>16815</v>
      </c>
      <c r="H410" s="110" t="s">
        <v>32</v>
      </c>
      <c r="I410" s="104">
        <v>0.62438299137674691</v>
      </c>
      <c r="J410" s="105" t="s">
        <v>21</v>
      </c>
      <c r="K410" s="106">
        <v>998</v>
      </c>
      <c r="L410" s="126"/>
      <c r="M410" s="127">
        <v>1520</v>
      </c>
      <c r="N410" s="128" t="s">
        <v>32</v>
      </c>
      <c r="O410" s="104">
        <v>0.65592105263157896</v>
      </c>
      <c r="P410" s="111" t="s">
        <v>21</v>
      </c>
      <c r="Q410" s="102">
        <v>222</v>
      </c>
      <c r="R410" s="124">
        <v>10785</v>
      </c>
      <c r="S410" s="112">
        <v>16815</v>
      </c>
      <c r="T410" s="113" t="s">
        <v>32</v>
      </c>
      <c r="U410" s="104">
        <v>0.64133214391911986</v>
      </c>
      <c r="V410" s="105" t="s">
        <v>21</v>
      </c>
      <c r="W410" s="106">
        <v>1025</v>
      </c>
      <c r="X410" s="127">
        <v>1520</v>
      </c>
      <c r="Y410" s="126" t="s">
        <v>32</v>
      </c>
      <c r="Z410" s="104">
        <v>0.67368421052631577</v>
      </c>
      <c r="AA410" s="111" t="s">
        <v>21</v>
      </c>
    </row>
    <row r="411" spans="1:27" x14ac:dyDescent="0.25">
      <c r="A411" s="35">
        <v>756</v>
      </c>
      <c r="B411" s="97" t="s">
        <v>243</v>
      </c>
      <c r="C411" s="96" t="s">
        <v>31</v>
      </c>
      <c r="D411" s="130">
        <v>422</v>
      </c>
      <c r="E411" s="124">
        <v>15500</v>
      </c>
      <c r="F411" s="126" t="s">
        <v>25</v>
      </c>
      <c r="G411" s="127">
        <v>37810</v>
      </c>
      <c r="H411" s="110" t="s">
        <v>32</v>
      </c>
      <c r="I411" s="104">
        <v>0.40991801110817244</v>
      </c>
      <c r="J411" s="105" t="s">
        <v>21</v>
      </c>
      <c r="K411" s="106">
        <v>1473</v>
      </c>
      <c r="L411" s="126"/>
      <c r="M411" s="127">
        <v>3401</v>
      </c>
      <c r="N411" s="128" t="s">
        <v>32</v>
      </c>
      <c r="O411" s="104">
        <v>0.43281387827109674</v>
      </c>
      <c r="P411" s="111" t="s">
        <v>21</v>
      </c>
      <c r="Q411" s="102">
        <v>422</v>
      </c>
      <c r="R411" s="124">
        <v>15550</v>
      </c>
      <c r="S411" s="112">
        <v>37810</v>
      </c>
      <c r="T411" s="113" t="s">
        <v>32</v>
      </c>
      <c r="U411" s="104">
        <v>0.41124041258926208</v>
      </c>
      <c r="V411" s="105" t="s">
        <v>21</v>
      </c>
      <c r="W411" s="106">
        <v>1477</v>
      </c>
      <c r="X411" s="127">
        <v>3401</v>
      </c>
      <c r="Y411" s="126" t="s">
        <v>32</v>
      </c>
      <c r="Z411" s="104">
        <v>0.43399000294031165</v>
      </c>
      <c r="AA411" s="111" t="s">
        <v>21</v>
      </c>
    </row>
    <row r="412" spans="1:27" x14ac:dyDescent="0.25">
      <c r="A412" s="35">
        <v>758</v>
      </c>
      <c r="B412" s="97" t="s">
        <v>243</v>
      </c>
      <c r="C412" s="96" t="s">
        <v>245</v>
      </c>
      <c r="D412" s="130">
        <v>422</v>
      </c>
      <c r="E412" s="124">
        <v>20500</v>
      </c>
      <c r="F412" s="126"/>
      <c r="G412" s="127">
        <v>37810</v>
      </c>
      <c r="H412" s="110" t="s">
        <v>32</v>
      </c>
      <c r="I412" s="104">
        <v>0.54215815921713828</v>
      </c>
      <c r="J412" s="105" t="s">
        <v>21</v>
      </c>
      <c r="K412" s="106">
        <v>1948</v>
      </c>
      <c r="L412" s="126"/>
      <c r="M412" s="127">
        <v>3401</v>
      </c>
      <c r="N412" s="128" t="s">
        <v>32</v>
      </c>
      <c r="O412" s="104">
        <v>0.5724786827403705</v>
      </c>
      <c r="P412" s="111" t="s">
        <v>21</v>
      </c>
      <c r="Q412" s="102">
        <v>422</v>
      </c>
      <c r="R412" s="124">
        <v>27553</v>
      </c>
      <c r="S412" s="112">
        <v>37810</v>
      </c>
      <c r="T412" s="113" t="s">
        <v>32</v>
      </c>
      <c r="U412" s="104">
        <v>0.72869611213964558</v>
      </c>
      <c r="V412" s="105" t="s">
        <v>21</v>
      </c>
      <c r="W412" s="106">
        <v>2618</v>
      </c>
      <c r="X412" s="127">
        <v>3401</v>
      </c>
      <c r="Y412" s="126" t="s">
        <v>32</v>
      </c>
      <c r="Z412" s="104">
        <v>0.76947956483387236</v>
      </c>
      <c r="AA412" s="111" t="s">
        <v>21</v>
      </c>
    </row>
    <row r="413" spans="1:27" x14ac:dyDescent="0.25">
      <c r="A413" s="35">
        <v>760</v>
      </c>
      <c r="B413" s="97" t="s">
        <v>243</v>
      </c>
      <c r="C413" s="96" t="s">
        <v>246</v>
      </c>
      <c r="D413" s="130">
        <v>422</v>
      </c>
      <c r="E413" s="124">
        <v>26500</v>
      </c>
      <c r="F413" s="126"/>
      <c r="G413" s="127">
        <v>37810</v>
      </c>
      <c r="H413" s="110" t="s">
        <v>32</v>
      </c>
      <c r="I413" s="104">
        <v>0.70084633694789733</v>
      </c>
      <c r="J413" s="105" t="s">
        <v>21</v>
      </c>
      <c r="K413" s="106">
        <v>2518</v>
      </c>
      <c r="L413" s="126"/>
      <c r="M413" s="127">
        <v>3401</v>
      </c>
      <c r="N413" s="128" t="s">
        <v>32</v>
      </c>
      <c r="O413" s="104">
        <v>0.74007644810349893</v>
      </c>
      <c r="P413" s="111" t="s">
        <v>21</v>
      </c>
      <c r="Q413" s="102">
        <v>422</v>
      </c>
      <c r="R413" s="124">
        <v>28938</v>
      </c>
      <c r="S413" s="112">
        <v>37810</v>
      </c>
      <c r="T413" s="113" t="s">
        <v>32</v>
      </c>
      <c r="U413" s="104">
        <v>0.76532663316582916</v>
      </c>
      <c r="V413" s="105" t="s">
        <v>21</v>
      </c>
      <c r="W413" s="106">
        <v>2749</v>
      </c>
      <c r="X413" s="127">
        <v>3401</v>
      </c>
      <c r="Y413" s="126" t="s">
        <v>32</v>
      </c>
      <c r="Z413" s="104">
        <v>0.80799764775066152</v>
      </c>
      <c r="AA413" s="111" t="s">
        <v>21</v>
      </c>
    </row>
    <row r="414" spans="1:27" x14ac:dyDescent="0.25">
      <c r="A414" s="35">
        <v>762</v>
      </c>
      <c r="B414" s="97" t="s">
        <v>243</v>
      </c>
      <c r="C414" s="96" t="s">
        <v>247</v>
      </c>
      <c r="D414" s="130">
        <v>422</v>
      </c>
      <c r="E414" s="124">
        <v>19700</v>
      </c>
      <c r="F414" s="126"/>
      <c r="G414" s="127">
        <v>37810</v>
      </c>
      <c r="H414" s="110" t="s">
        <v>32</v>
      </c>
      <c r="I414" s="104">
        <v>0.5209997355197038</v>
      </c>
      <c r="J414" s="105" t="s">
        <v>21</v>
      </c>
      <c r="K414" s="106">
        <v>1872</v>
      </c>
      <c r="L414" s="126"/>
      <c r="M414" s="127">
        <v>3401</v>
      </c>
      <c r="N414" s="128" t="s">
        <v>32</v>
      </c>
      <c r="O414" s="104">
        <v>0.55013231402528673</v>
      </c>
      <c r="P414" s="111" t="s">
        <v>21</v>
      </c>
      <c r="Q414" s="102">
        <v>422</v>
      </c>
      <c r="R414" s="124">
        <v>24021</v>
      </c>
      <c r="S414" s="112">
        <v>37810</v>
      </c>
      <c r="T414" s="113" t="s">
        <v>32</v>
      </c>
      <c r="U414" s="104">
        <v>0.6352816715154721</v>
      </c>
      <c r="V414" s="105" t="s">
        <v>21</v>
      </c>
      <c r="W414" s="106">
        <v>2282</v>
      </c>
      <c r="X414" s="127">
        <v>3401</v>
      </c>
      <c r="Y414" s="126" t="s">
        <v>32</v>
      </c>
      <c r="Z414" s="104">
        <v>0.67068509261981768</v>
      </c>
      <c r="AA414" s="111" t="s">
        <v>21</v>
      </c>
    </row>
    <row r="415" spans="1:27" x14ac:dyDescent="0.25">
      <c r="A415" s="35">
        <v>764</v>
      </c>
      <c r="B415" s="97" t="s">
        <v>243</v>
      </c>
      <c r="C415" s="96" t="s">
        <v>248</v>
      </c>
      <c r="D415" s="130">
        <v>422</v>
      </c>
      <c r="E415" s="124">
        <v>23500</v>
      </c>
      <c r="F415" s="126"/>
      <c r="G415" s="127">
        <v>37810</v>
      </c>
      <c r="H415" s="110" t="s">
        <v>32</v>
      </c>
      <c r="I415" s="104">
        <v>0.62150224808251786</v>
      </c>
      <c r="J415" s="105" t="s">
        <v>21</v>
      </c>
      <c r="K415" s="106">
        <v>2233</v>
      </c>
      <c r="L415" s="126"/>
      <c r="M415" s="127">
        <v>3401</v>
      </c>
      <c r="N415" s="128" t="s">
        <v>32</v>
      </c>
      <c r="O415" s="104">
        <v>0.65627756542193472</v>
      </c>
      <c r="P415" s="111" t="s">
        <v>21</v>
      </c>
      <c r="Q415" s="102">
        <v>422</v>
      </c>
      <c r="R415" s="124">
        <v>25558</v>
      </c>
      <c r="S415" s="112">
        <v>37810</v>
      </c>
      <c r="T415" s="113" t="s">
        <v>32</v>
      </c>
      <c r="U415" s="104">
        <v>0.67593229304416824</v>
      </c>
      <c r="V415" s="105" t="s">
        <v>21</v>
      </c>
      <c r="W415" s="106">
        <v>2428</v>
      </c>
      <c r="X415" s="127">
        <v>3401</v>
      </c>
      <c r="Y415" s="126" t="s">
        <v>32</v>
      </c>
      <c r="Z415" s="104">
        <v>0.71361364304616293</v>
      </c>
      <c r="AA415" s="111" t="s">
        <v>21</v>
      </c>
    </row>
    <row r="416" spans="1:27" x14ac:dyDescent="0.25">
      <c r="A416" s="35">
        <v>766</v>
      </c>
      <c r="B416" s="97" t="s">
        <v>243</v>
      </c>
      <c r="C416" s="96" t="s">
        <v>249</v>
      </c>
      <c r="D416" s="130">
        <v>422</v>
      </c>
      <c r="E416" s="124">
        <v>13000</v>
      </c>
      <c r="F416" s="126"/>
      <c r="G416" s="127">
        <v>37810</v>
      </c>
      <c r="H416" s="110" t="s">
        <v>32</v>
      </c>
      <c r="I416" s="104">
        <v>0.3437979370536895</v>
      </c>
      <c r="J416" s="105" t="s">
        <v>21</v>
      </c>
      <c r="K416" s="106">
        <v>1235</v>
      </c>
      <c r="L416" s="126"/>
      <c r="M416" s="127">
        <v>3401</v>
      </c>
      <c r="N416" s="128" t="s">
        <v>32</v>
      </c>
      <c r="O416" s="104">
        <v>0.36283446045280798</v>
      </c>
      <c r="P416" s="111" t="s">
        <v>21</v>
      </c>
      <c r="Q416" s="102">
        <v>422</v>
      </c>
      <c r="R416" s="124">
        <v>22485</v>
      </c>
      <c r="S416" s="112">
        <v>37810</v>
      </c>
      <c r="T416" s="113" t="s">
        <v>32</v>
      </c>
      <c r="U416" s="104">
        <v>0.59465749801639778</v>
      </c>
      <c r="V416" s="105" t="s">
        <v>21</v>
      </c>
      <c r="W416" s="106">
        <v>2136</v>
      </c>
      <c r="X416" s="127">
        <v>3401</v>
      </c>
      <c r="Y416" s="126" t="s">
        <v>32</v>
      </c>
      <c r="Z416" s="104">
        <v>0.62775654219347254</v>
      </c>
      <c r="AA416" s="111" t="s">
        <v>21</v>
      </c>
    </row>
    <row r="417" spans="1:27" x14ac:dyDescent="0.25">
      <c r="A417" s="35">
        <v>768</v>
      </c>
      <c r="B417" s="97" t="s">
        <v>243</v>
      </c>
      <c r="C417" s="96" t="s">
        <v>250</v>
      </c>
      <c r="D417" s="130">
        <v>464</v>
      </c>
      <c r="E417" s="124">
        <v>6800</v>
      </c>
      <c r="F417" s="126"/>
      <c r="G417" s="127">
        <v>29160</v>
      </c>
      <c r="H417" s="110" t="s">
        <v>20</v>
      </c>
      <c r="I417" s="104">
        <v>0.23316186556927299</v>
      </c>
      <c r="J417" s="105" t="s">
        <v>21</v>
      </c>
      <c r="K417" s="106">
        <v>646</v>
      </c>
      <c r="L417" s="126"/>
      <c r="M417" s="127">
        <v>2628</v>
      </c>
      <c r="N417" s="128" t="s">
        <v>20</v>
      </c>
      <c r="O417" s="104">
        <v>0.2454337899543379</v>
      </c>
      <c r="P417" s="111" t="s">
        <v>21</v>
      </c>
      <c r="Q417" s="102">
        <v>464</v>
      </c>
      <c r="R417" s="124">
        <v>13484</v>
      </c>
      <c r="S417" s="112">
        <v>29160</v>
      </c>
      <c r="T417" s="113" t="s">
        <v>20</v>
      </c>
      <c r="U417" s="104">
        <v>0.46237997256515773</v>
      </c>
      <c r="V417" s="105" t="s">
        <v>23</v>
      </c>
      <c r="W417" s="106">
        <v>1281</v>
      </c>
      <c r="X417" s="127">
        <v>2628</v>
      </c>
      <c r="Y417" s="126" t="s">
        <v>20</v>
      </c>
      <c r="Z417" s="104">
        <v>0.48706240487062402</v>
      </c>
      <c r="AA417" s="111" t="s">
        <v>23</v>
      </c>
    </row>
    <row r="418" spans="1:27" x14ac:dyDescent="0.25">
      <c r="A418" s="35">
        <v>770</v>
      </c>
      <c r="B418" s="95" t="s">
        <v>251</v>
      </c>
      <c r="C418" s="96" t="s">
        <v>132</v>
      </c>
      <c r="D418" s="130">
        <v>422</v>
      </c>
      <c r="E418" s="124">
        <v>19000</v>
      </c>
      <c r="F418" s="126"/>
      <c r="G418" s="127">
        <v>39800</v>
      </c>
      <c r="H418" s="110" t="s">
        <v>20</v>
      </c>
      <c r="I418" s="104">
        <v>0.47736180904522613</v>
      </c>
      <c r="J418" s="105" t="s">
        <v>21</v>
      </c>
      <c r="K418" s="106">
        <v>1805</v>
      </c>
      <c r="L418" s="126"/>
      <c r="M418" s="127">
        <v>3580</v>
      </c>
      <c r="N418" s="128" t="s">
        <v>20</v>
      </c>
      <c r="O418" s="104">
        <v>0.50391061452513963</v>
      </c>
      <c r="P418" s="111" t="s">
        <v>21</v>
      </c>
      <c r="Q418" s="102">
        <v>422</v>
      </c>
      <c r="R418" s="124">
        <v>33429</v>
      </c>
      <c r="S418" s="112">
        <v>39800</v>
      </c>
      <c r="T418" s="113" t="s">
        <v>20</v>
      </c>
      <c r="U418" s="104">
        <v>0.8398994974874372</v>
      </c>
      <c r="V418" s="105" t="s">
        <v>21</v>
      </c>
      <c r="W418" s="106">
        <v>3176</v>
      </c>
      <c r="X418" s="127">
        <v>3580</v>
      </c>
      <c r="Y418" s="126" t="s">
        <v>20</v>
      </c>
      <c r="Z418" s="104">
        <v>0.88687150837988826</v>
      </c>
      <c r="AA418" s="111" t="s">
        <v>21</v>
      </c>
    </row>
    <row r="419" spans="1:27" x14ac:dyDescent="0.25">
      <c r="A419" s="35">
        <v>772</v>
      </c>
      <c r="B419" s="97" t="s">
        <v>251</v>
      </c>
      <c r="C419" s="96" t="s">
        <v>241</v>
      </c>
      <c r="D419" s="130">
        <v>422</v>
      </c>
      <c r="E419" s="124">
        <v>27000</v>
      </c>
      <c r="F419" s="126"/>
      <c r="G419" s="127">
        <v>39800</v>
      </c>
      <c r="H419" s="110" t="s">
        <v>20</v>
      </c>
      <c r="I419" s="104">
        <v>0.6783668341708543</v>
      </c>
      <c r="J419" s="105" t="s">
        <v>21</v>
      </c>
      <c r="K419" s="106">
        <v>2565</v>
      </c>
      <c r="L419" s="126"/>
      <c r="M419" s="127">
        <v>3580</v>
      </c>
      <c r="N419" s="128" t="s">
        <v>20</v>
      </c>
      <c r="O419" s="104">
        <v>0.71620111731843572</v>
      </c>
      <c r="P419" s="111" t="s">
        <v>21</v>
      </c>
      <c r="Q419" s="102">
        <v>422</v>
      </c>
      <c r="R419" s="124">
        <v>33514</v>
      </c>
      <c r="S419" s="112">
        <v>39800</v>
      </c>
      <c r="T419" s="113" t="s">
        <v>20</v>
      </c>
      <c r="U419" s="104">
        <v>0.84203517587939702</v>
      </c>
      <c r="V419" s="105" t="s">
        <v>21</v>
      </c>
      <c r="W419" s="106">
        <v>3184</v>
      </c>
      <c r="X419" s="127">
        <v>3580</v>
      </c>
      <c r="Y419" s="126" t="s">
        <v>20</v>
      </c>
      <c r="Z419" s="104">
        <v>0.88910614525139664</v>
      </c>
      <c r="AA419" s="111" t="s">
        <v>21</v>
      </c>
    </row>
    <row r="420" spans="1:27" x14ac:dyDescent="0.25">
      <c r="A420" s="35">
        <v>774</v>
      </c>
      <c r="B420" s="97" t="s">
        <v>251</v>
      </c>
      <c r="C420" s="96" t="s">
        <v>242</v>
      </c>
      <c r="D420" s="130">
        <v>622</v>
      </c>
      <c r="E420" s="124">
        <v>35000</v>
      </c>
      <c r="F420" s="126"/>
      <c r="G420" s="127">
        <v>59900</v>
      </c>
      <c r="H420" s="110" t="s">
        <v>20</v>
      </c>
      <c r="I420" s="104">
        <v>0.58429048414023377</v>
      </c>
      <c r="J420" s="105" t="s">
        <v>21</v>
      </c>
      <c r="K420" s="106">
        <v>3325</v>
      </c>
      <c r="L420" s="126"/>
      <c r="M420" s="127">
        <v>5390</v>
      </c>
      <c r="N420" s="128" t="s">
        <v>20</v>
      </c>
      <c r="O420" s="104">
        <v>0.6166975881261596</v>
      </c>
      <c r="P420" s="111" t="s">
        <v>21</v>
      </c>
      <c r="Q420" s="102">
        <v>622</v>
      </c>
      <c r="R420" s="124">
        <v>44484</v>
      </c>
      <c r="S420" s="112">
        <v>59900</v>
      </c>
      <c r="T420" s="113" t="s">
        <v>20</v>
      </c>
      <c r="U420" s="104">
        <v>0.74262103505843069</v>
      </c>
      <c r="V420" s="105" t="s">
        <v>21</v>
      </c>
      <c r="W420" s="106">
        <v>4226</v>
      </c>
      <c r="X420" s="127">
        <v>5390</v>
      </c>
      <c r="Y420" s="126" t="s">
        <v>20</v>
      </c>
      <c r="Z420" s="104">
        <v>0.78385899814471238</v>
      </c>
      <c r="AA420" s="111" t="s">
        <v>21</v>
      </c>
    </row>
    <row r="421" spans="1:27" x14ac:dyDescent="0.25">
      <c r="A421" s="35">
        <v>776</v>
      </c>
      <c r="B421" s="97" t="s">
        <v>251</v>
      </c>
      <c r="C421" s="96" t="s">
        <v>31</v>
      </c>
      <c r="D421" s="130">
        <v>622</v>
      </c>
      <c r="E421" s="124">
        <v>30500</v>
      </c>
      <c r="F421" s="126"/>
      <c r="G421" s="127">
        <v>59900</v>
      </c>
      <c r="H421" s="110" t="s">
        <v>20</v>
      </c>
      <c r="I421" s="104">
        <v>0.50916527545909851</v>
      </c>
      <c r="J421" s="105" t="s">
        <v>21</v>
      </c>
      <c r="K421" s="106">
        <v>2898</v>
      </c>
      <c r="L421" s="126"/>
      <c r="M421" s="127">
        <v>5390</v>
      </c>
      <c r="N421" s="128" t="s">
        <v>20</v>
      </c>
      <c r="O421" s="104">
        <v>0.5374768089053803</v>
      </c>
      <c r="P421" s="111" t="s">
        <v>21</v>
      </c>
      <c r="Q421" s="102">
        <v>622</v>
      </c>
      <c r="R421" s="124">
        <v>36952</v>
      </c>
      <c r="S421" s="112">
        <v>59900</v>
      </c>
      <c r="T421" s="113" t="s">
        <v>20</v>
      </c>
      <c r="U421" s="104">
        <v>0.61687813021702842</v>
      </c>
      <c r="V421" s="105" t="s">
        <v>21</v>
      </c>
      <c r="W421" s="106">
        <v>3510</v>
      </c>
      <c r="X421" s="127">
        <v>5390</v>
      </c>
      <c r="Y421" s="126" t="s">
        <v>20</v>
      </c>
      <c r="Z421" s="104">
        <v>0.65102040816326534</v>
      </c>
      <c r="AA421" s="111" t="s">
        <v>21</v>
      </c>
    </row>
    <row r="422" spans="1:27" x14ac:dyDescent="0.25">
      <c r="A422" s="35">
        <v>778</v>
      </c>
      <c r="B422" s="97" t="s">
        <v>251</v>
      </c>
      <c r="C422" s="96" t="s">
        <v>252</v>
      </c>
      <c r="D422" s="130">
        <v>622</v>
      </c>
      <c r="E422" s="124">
        <v>37000</v>
      </c>
      <c r="F422" s="126"/>
      <c r="G422" s="127">
        <v>59900</v>
      </c>
      <c r="H422" s="110" t="s">
        <v>20</v>
      </c>
      <c r="I422" s="104">
        <v>0.61767946577629385</v>
      </c>
      <c r="J422" s="105" t="s">
        <v>21</v>
      </c>
      <c r="K422" s="106">
        <v>3515</v>
      </c>
      <c r="L422" s="126"/>
      <c r="M422" s="127">
        <v>5390</v>
      </c>
      <c r="N422" s="128" t="s">
        <v>20</v>
      </c>
      <c r="O422" s="104">
        <v>0.65194805194805194</v>
      </c>
      <c r="P422" s="111" t="s">
        <v>21</v>
      </c>
      <c r="Q422" s="102">
        <v>622</v>
      </c>
      <c r="R422" s="124">
        <v>48079</v>
      </c>
      <c r="S422" s="112">
        <v>59900</v>
      </c>
      <c r="T422" s="113" t="s">
        <v>20</v>
      </c>
      <c r="U422" s="104">
        <v>0.80263772954924872</v>
      </c>
      <c r="V422" s="105" t="s">
        <v>21</v>
      </c>
      <c r="W422" s="106">
        <v>4568</v>
      </c>
      <c r="X422" s="127">
        <v>5390</v>
      </c>
      <c r="Y422" s="126" t="s">
        <v>20</v>
      </c>
      <c r="Z422" s="104">
        <v>0.84730983302411877</v>
      </c>
      <c r="AA422" s="111" t="s">
        <v>21</v>
      </c>
    </row>
    <row r="423" spans="1:27" x14ac:dyDescent="0.25">
      <c r="A423" s="35">
        <v>780</v>
      </c>
      <c r="B423" s="97" t="s">
        <v>251</v>
      </c>
      <c r="C423" s="96" t="s">
        <v>216</v>
      </c>
      <c r="D423" s="130">
        <v>632</v>
      </c>
      <c r="E423" s="124">
        <v>41500</v>
      </c>
      <c r="F423" s="126"/>
      <c r="G423" s="127">
        <v>50000</v>
      </c>
      <c r="H423" s="110" t="s">
        <v>20</v>
      </c>
      <c r="I423" s="104">
        <v>0.82998000000000005</v>
      </c>
      <c r="J423" s="105" t="s">
        <v>23</v>
      </c>
      <c r="K423" s="106">
        <v>3943</v>
      </c>
      <c r="L423" s="126"/>
      <c r="M423" s="127">
        <v>4500</v>
      </c>
      <c r="N423" s="128" t="s">
        <v>20</v>
      </c>
      <c r="O423" s="104">
        <v>0.876</v>
      </c>
      <c r="P423" s="111" t="s">
        <v>23</v>
      </c>
      <c r="Q423" s="102">
        <v>632</v>
      </c>
      <c r="R423" s="124">
        <v>57988</v>
      </c>
      <c r="S423" s="112">
        <v>50000</v>
      </c>
      <c r="T423" s="113" t="s">
        <v>20</v>
      </c>
      <c r="U423" s="104">
        <v>1.15974</v>
      </c>
      <c r="V423" s="105" t="s">
        <v>24</v>
      </c>
      <c r="W423" s="106">
        <v>5509</v>
      </c>
      <c r="X423" s="127">
        <v>4500</v>
      </c>
      <c r="Y423" s="126" t="s">
        <v>20</v>
      </c>
      <c r="Z423" s="104">
        <v>1.224</v>
      </c>
      <c r="AA423" s="111" t="s">
        <v>24</v>
      </c>
    </row>
    <row r="424" spans="1:27" x14ac:dyDescent="0.25">
      <c r="A424" s="35">
        <v>782</v>
      </c>
      <c r="B424" s="97" t="s">
        <v>251</v>
      </c>
      <c r="C424" s="96" t="s">
        <v>34</v>
      </c>
      <c r="D424" s="130">
        <v>622</v>
      </c>
      <c r="E424" s="124">
        <v>51000</v>
      </c>
      <c r="F424" s="126"/>
      <c r="G424" s="127">
        <v>59900</v>
      </c>
      <c r="H424" s="110" t="s">
        <v>20</v>
      </c>
      <c r="I424" s="104">
        <v>0.8514023372287145</v>
      </c>
      <c r="J424" s="105" t="s">
        <v>21</v>
      </c>
      <c r="K424" s="106">
        <v>4845</v>
      </c>
      <c r="L424" s="126"/>
      <c r="M424" s="127">
        <v>5390</v>
      </c>
      <c r="N424" s="128" t="s">
        <v>20</v>
      </c>
      <c r="O424" s="104">
        <v>0.89870129870129867</v>
      </c>
      <c r="P424" s="111" t="s">
        <v>21</v>
      </c>
      <c r="Q424" s="102">
        <v>622</v>
      </c>
      <c r="R424" s="124">
        <v>64461</v>
      </c>
      <c r="S424" s="112">
        <v>59900</v>
      </c>
      <c r="T424" s="113" t="s">
        <v>20</v>
      </c>
      <c r="U424" s="104">
        <v>1.0761268781302171</v>
      </c>
      <c r="V424" s="105" t="s">
        <v>24</v>
      </c>
      <c r="W424" s="106">
        <v>6124</v>
      </c>
      <c r="X424" s="127">
        <v>5390</v>
      </c>
      <c r="Y424" s="126" t="s">
        <v>20</v>
      </c>
      <c r="Z424" s="104">
        <v>1.1359925788497216</v>
      </c>
      <c r="AA424" s="111" t="s">
        <v>24</v>
      </c>
    </row>
    <row r="425" spans="1:27" x14ac:dyDescent="0.25">
      <c r="A425" s="35">
        <v>784</v>
      </c>
      <c r="B425" s="97" t="s">
        <v>251</v>
      </c>
      <c r="C425" s="96" t="s">
        <v>253</v>
      </c>
      <c r="D425" s="130">
        <v>622</v>
      </c>
      <c r="E425" s="124">
        <v>52500</v>
      </c>
      <c r="F425" s="126"/>
      <c r="G425" s="127">
        <v>59900</v>
      </c>
      <c r="H425" s="110" t="s">
        <v>20</v>
      </c>
      <c r="I425" s="104">
        <v>0.87644407345575959</v>
      </c>
      <c r="J425" s="105" t="s">
        <v>21</v>
      </c>
      <c r="K425" s="106">
        <v>4988</v>
      </c>
      <c r="L425" s="126"/>
      <c r="M425" s="127">
        <v>5390</v>
      </c>
      <c r="N425" s="128" t="s">
        <v>20</v>
      </c>
      <c r="O425" s="104">
        <v>0.92523191094619661</v>
      </c>
      <c r="P425" s="111" t="s">
        <v>21</v>
      </c>
      <c r="Q425" s="102">
        <v>622</v>
      </c>
      <c r="R425" s="124">
        <v>56228</v>
      </c>
      <c r="S425" s="112">
        <v>59900</v>
      </c>
      <c r="T425" s="113" t="s">
        <v>20</v>
      </c>
      <c r="U425" s="104">
        <v>0.93868113522537566</v>
      </c>
      <c r="V425" s="105" t="s">
        <v>21</v>
      </c>
      <c r="W425" s="106">
        <v>5342</v>
      </c>
      <c r="X425" s="127">
        <v>5390</v>
      </c>
      <c r="Y425" s="126" t="s">
        <v>20</v>
      </c>
      <c r="Z425" s="104">
        <v>0.99090909090909096</v>
      </c>
      <c r="AA425" s="111" t="s">
        <v>23</v>
      </c>
    </row>
    <row r="426" spans="1:27" x14ac:dyDescent="0.25">
      <c r="A426" s="35">
        <v>786</v>
      </c>
      <c r="B426" s="97" t="s">
        <v>251</v>
      </c>
      <c r="C426" s="96" t="s">
        <v>70</v>
      </c>
      <c r="D426" s="130">
        <v>622</v>
      </c>
      <c r="E426" s="124">
        <v>49620</v>
      </c>
      <c r="F426" s="126"/>
      <c r="G426" s="127">
        <v>59900</v>
      </c>
      <c r="H426" s="110" t="s">
        <v>20</v>
      </c>
      <c r="I426" s="104">
        <v>0.82836393989983303</v>
      </c>
      <c r="J426" s="105" t="s">
        <v>21</v>
      </c>
      <c r="K426" s="106">
        <v>4714</v>
      </c>
      <c r="L426" s="126"/>
      <c r="M426" s="127">
        <v>5390</v>
      </c>
      <c r="N426" s="128" t="s">
        <v>20</v>
      </c>
      <c r="O426" s="104">
        <v>0.87439703153988868</v>
      </c>
      <c r="P426" s="111" t="s">
        <v>21</v>
      </c>
      <c r="Q426" s="102">
        <v>622</v>
      </c>
      <c r="R426" s="124">
        <v>61275</v>
      </c>
      <c r="S426" s="112">
        <v>59900</v>
      </c>
      <c r="T426" s="113" t="s">
        <v>20</v>
      </c>
      <c r="U426" s="104">
        <v>1.0229382303839734</v>
      </c>
      <c r="V426" s="105" t="s">
        <v>24</v>
      </c>
      <c r="W426" s="106">
        <v>5821</v>
      </c>
      <c r="X426" s="127">
        <v>5390</v>
      </c>
      <c r="Y426" s="126" t="s">
        <v>20</v>
      </c>
      <c r="Z426" s="104">
        <v>1.0797773654916512</v>
      </c>
      <c r="AA426" s="111" t="s">
        <v>24</v>
      </c>
    </row>
    <row r="427" spans="1:27" x14ac:dyDescent="0.25">
      <c r="A427" s="35">
        <v>788</v>
      </c>
      <c r="B427" s="97" t="s">
        <v>251</v>
      </c>
      <c r="C427" s="96" t="s">
        <v>186</v>
      </c>
      <c r="D427" s="130">
        <v>622</v>
      </c>
      <c r="E427" s="124">
        <v>55500</v>
      </c>
      <c r="F427" s="126"/>
      <c r="G427" s="127">
        <v>59900</v>
      </c>
      <c r="H427" s="110" t="s">
        <v>20</v>
      </c>
      <c r="I427" s="104">
        <v>0.92652754590984976</v>
      </c>
      <c r="J427" s="105" t="s">
        <v>21</v>
      </c>
      <c r="K427" s="106">
        <v>5273</v>
      </c>
      <c r="L427" s="126"/>
      <c r="M427" s="127">
        <v>5390</v>
      </c>
      <c r="N427" s="128" t="s">
        <v>20</v>
      </c>
      <c r="O427" s="104">
        <v>0.97810760667903529</v>
      </c>
      <c r="P427" s="111" t="s">
        <v>23</v>
      </c>
      <c r="Q427" s="102">
        <v>622</v>
      </c>
      <c r="R427" s="124">
        <v>77943</v>
      </c>
      <c r="S427" s="112">
        <v>59900</v>
      </c>
      <c r="T427" s="113" t="s">
        <v>20</v>
      </c>
      <c r="U427" s="104">
        <v>1.3012020033388982</v>
      </c>
      <c r="V427" s="105" t="s">
        <v>24</v>
      </c>
      <c r="W427" s="106">
        <v>7405</v>
      </c>
      <c r="X427" s="127">
        <v>5390</v>
      </c>
      <c r="Y427" s="126" t="s">
        <v>20</v>
      </c>
      <c r="Z427" s="104">
        <v>1.3736549165120593</v>
      </c>
      <c r="AA427" s="111" t="s">
        <v>24</v>
      </c>
    </row>
    <row r="428" spans="1:27" x14ac:dyDescent="0.25">
      <c r="A428" s="35">
        <v>790</v>
      </c>
      <c r="B428" s="97" t="s">
        <v>251</v>
      </c>
      <c r="C428" s="96" t="s">
        <v>38</v>
      </c>
      <c r="D428" s="130">
        <v>622</v>
      </c>
      <c r="E428" s="124">
        <v>46000</v>
      </c>
      <c r="F428" s="126"/>
      <c r="G428" s="127">
        <v>59900</v>
      </c>
      <c r="H428" s="110" t="s">
        <v>20</v>
      </c>
      <c r="I428" s="104">
        <v>0.76792988313856425</v>
      </c>
      <c r="J428" s="105" t="s">
        <v>21</v>
      </c>
      <c r="K428" s="106">
        <v>4370</v>
      </c>
      <c r="L428" s="126"/>
      <c r="M428" s="127">
        <v>5390</v>
      </c>
      <c r="N428" s="128" t="s">
        <v>20</v>
      </c>
      <c r="O428" s="104">
        <v>0.81057513914656776</v>
      </c>
      <c r="P428" s="111" t="s">
        <v>21</v>
      </c>
      <c r="Q428" s="102">
        <v>622</v>
      </c>
      <c r="R428" s="124">
        <v>72437</v>
      </c>
      <c r="S428" s="112">
        <v>59900</v>
      </c>
      <c r="T428" s="113" t="s">
        <v>20</v>
      </c>
      <c r="U428" s="104">
        <v>1.2092821368948248</v>
      </c>
      <c r="V428" s="105" t="s">
        <v>24</v>
      </c>
      <c r="W428" s="106">
        <v>6882</v>
      </c>
      <c r="X428" s="127">
        <v>5390</v>
      </c>
      <c r="Y428" s="126" t="s">
        <v>20</v>
      </c>
      <c r="Z428" s="104">
        <v>1.2766233766233765</v>
      </c>
      <c r="AA428" s="111" t="s">
        <v>24</v>
      </c>
    </row>
    <row r="429" spans="1:27" x14ac:dyDescent="0.25">
      <c r="A429" s="35">
        <v>792</v>
      </c>
      <c r="B429" s="97" t="s">
        <v>251</v>
      </c>
      <c r="C429" s="96" t="s">
        <v>72</v>
      </c>
      <c r="D429" s="130">
        <v>632</v>
      </c>
      <c r="E429" s="124">
        <v>42500</v>
      </c>
      <c r="F429" s="126"/>
      <c r="G429" s="127">
        <v>50000</v>
      </c>
      <c r="H429" s="110" t="s">
        <v>20</v>
      </c>
      <c r="I429" s="104">
        <v>0.84997999999999996</v>
      </c>
      <c r="J429" s="105" t="s">
        <v>23</v>
      </c>
      <c r="K429" s="106">
        <v>4038</v>
      </c>
      <c r="L429" s="126"/>
      <c r="M429" s="127">
        <v>4500</v>
      </c>
      <c r="N429" s="128" t="s">
        <v>20</v>
      </c>
      <c r="O429" s="104">
        <v>0.89711111111111108</v>
      </c>
      <c r="P429" s="111" t="s">
        <v>23</v>
      </c>
      <c r="Q429" s="102">
        <v>632</v>
      </c>
      <c r="R429" s="124">
        <v>63751</v>
      </c>
      <c r="S429" s="112">
        <v>50000</v>
      </c>
      <c r="T429" s="113" t="s">
        <v>20</v>
      </c>
      <c r="U429" s="104">
        <v>1.2749999999999999</v>
      </c>
      <c r="V429" s="105" t="s">
        <v>24</v>
      </c>
      <c r="W429" s="106">
        <v>6056</v>
      </c>
      <c r="X429" s="127">
        <v>4500</v>
      </c>
      <c r="Y429" s="126" t="s">
        <v>20</v>
      </c>
      <c r="Z429" s="104">
        <v>1.3455555555555556</v>
      </c>
      <c r="AA429" s="111" t="s">
        <v>24</v>
      </c>
    </row>
    <row r="430" spans="1:27" x14ac:dyDescent="0.25">
      <c r="A430" s="35">
        <v>794</v>
      </c>
      <c r="B430" s="97" t="s">
        <v>251</v>
      </c>
      <c r="C430" s="96" t="s">
        <v>231</v>
      </c>
      <c r="D430" s="130">
        <v>432</v>
      </c>
      <c r="E430" s="124">
        <v>31500</v>
      </c>
      <c r="F430" s="126"/>
      <c r="G430" s="127">
        <v>32400</v>
      </c>
      <c r="H430" s="110" t="s">
        <v>20</v>
      </c>
      <c r="I430" s="104">
        <v>0.97219135802469137</v>
      </c>
      <c r="J430" s="105" t="s">
        <v>23</v>
      </c>
      <c r="K430" s="106">
        <v>2993</v>
      </c>
      <c r="L430" s="126"/>
      <c r="M430" s="127">
        <v>2920</v>
      </c>
      <c r="N430" s="128" t="s">
        <v>20</v>
      </c>
      <c r="O430" s="104">
        <v>1.0246575342465754</v>
      </c>
      <c r="P430" s="111" t="s">
        <v>62</v>
      </c>
      <c r="Q430" s="102">
        <v>632</v>
      </c>
      <c r="R430" s="124">
        <v>68562</v>
      </c>
      <c r="S430" s="112">
        <v>50000</v>
      </c>
      <c r="T430" s="113" t="s">
        <v>20</v>
      </c>
      <c r="U430" s="104">
        <v>1.3712200000000001</v>
      </c>
      <c r="V430" s="105" t="s">
        <v>24</v>
      </c>
      <c r="W430" s="106">
        <v>6513</v>
      </c>
      <c r="X430" s="127">
        <v>4500</v>
      </c>
      <c r="Y430" s="126" t="s">
        <v>20</v>
      </c>
      <c r="Z430" s="104">
        <v>1.447111111111111</v>
      </c>
      <c r="AA430" s="111" t="s">
        <v>24</v>
      </c>
    </row>
    <row r="431" spans="1:27" x14ac:dyDescent="0.25">
      <c r="A431" s="35">
        <v>796</v>
      </c>
      <c r="B431" s="97" t="s">
        <v>251</v>
      </c>
      <c r="C431" s="96" t="s">
        <v>48</v>
      </c>
      <c r="D431" s="130">
        <v>432</v>
      </c>
      <c r="E431" s="124">
        <v>24500</v>
      </c>
      <c r="F431" s="126"/>
      <c r="G431" s="127">
        <v>32400</v>
      </c>
      <c r="H431" s="110" t="s">
        <v>20</v>
      </c>
      <c r="I431" s="104">
        <v>0.75614197530864202</v>
      </c>
      <c r="J431" s="105" t="s">
        <v>23</v>
      </c>
      <c r="K431" s="106">
        <v>2328</v>
      </c>
      <c r="L431" s="126"/>
      <c r="M431" s="127">
        <v>2920</v>
      </c>
      <c r="N431" s="128" t="s">
        <v>20</v>
      </c>
      <c r="O431" s="104">
        <v>0.79691780821917813</v>
      </c>
      <c r="P431" s="111" t="s">
        <v>23</v>
      </c>
      <c r="Q431" s="102">
        <v>432</v>
      </c>
      <c r="R431" s="124">
        <v>32793</v>
      </c>
      <c r="S431" s="112">
        <v>32400</v>
      </c>
      <c r="T431" s="113" t="s">
        <v>20</v>
      </c>
      <c r="U431" s="104">
        <v>1.0120987654320988</v>
      </c>
      <c r="V431" s="105" t="s">
        <v>62</v>
      </c>
      <c r="W431" s="106">
        <v>3115</v>
      </c>
      <c r="X431" s="127">
        <v>2920</v>
      </c>
      <c r="Y431" s="126" t="s">
        <v>20</v>
      </c>
      <c r="Z431" s="104">
        <v>1.0664383561643835</v>
      </c>
      <c r="AA431" s="111" t="s">
        <v>24</v>
      </c>
    </row>
    <row r="432" spans="1:27" x14ac:dyDescent="0.25">
      <c r="A432" s="35">
        <v>798</v>
      </c>
      <c r="B432" s="95" t="s">
        <v>254</v>
      </c>
      <c r="C432" s="96" t="s">
        <v>245</v>
      </c>
      <c r="D432" s="130">
        <v>464</v>
      </c>
      <c r="E432" s="124">
        <v>7700</v>
      </c>
      <c r="F432" s="126"/>
      <c r="G432" s="127">
        <v>29160</v>
      </c>
      <c r="H432" s="110" t="s">
        <v>20</v>
      </c>
      <c r="I432" s="104">
        <v>0.26402606310013715</v>
      </c>
      <c r="J432" s="105" t="s">
        <v>21</v>
      </c>
      <c r="K432" s="106">
        <v>732</v>
      </c>
      <c r="L432" s="126"/>
      <c r="M432" s="127">
        <v>2628</v>
      </c>
      <c r="N432" s="128" t="s">
        <v>20</v>
      </c>
      <c r="O432" s="104">
        <v>0.27815829528158298</v>
      </c>
      <c r="P432" s="111" t="s">
        <v>21</v>
      </c>
      <c r="Q432" s="102">
        <v>464</v>
      </c>
      <c r="R432" s="124">
        <v>9205</v>
      </c>
      <c r="S432" s="112">
        <v>29160</v>
      </c>
      <c r="T432" s="113" t="s">
        <v>20</v>
      </c>
      <c r="U432" s="104">
        <v>0.31563786008230454</v>
      </c>
      <c r="V432" s="105" t="s">
        <v>21</v>
      </c>
      <c r="W432" s="106">
        <v>874</v>
      </c>
      <c r="X432" s="127">
        <v>2628</v>
      </c>
      <c r="Y432" s="126" t="s">
        <v>20</v>
      </c>
      <c r="Z432" s="104">
        <v>0.3321917808219178</v>
      </c>
      <c r="AA432" s="111" t="s">
        <v>21</v>
      </c>
    </row>
    <row r="433" spans="1:27" x14ac:dyDescent="0.25">
      <c r="A433" s="35">
        <v>800</v>
      </c>
      <c r="B433" s="97" t="s">
        <v>254</v>
      </c>
      <c r="C433" s="96" t="s">
        <v>241</v>
      </c>
      <c r="D433" s="130">
        <v>464</v>
      </c>
      <c r="E433" s="124">
        <v>5900</v>
      </c>
      <c r="F433" s="126"/>
      <c r="G433" s="127">
        <v>29160</v>
      </c>
      <c r="H433" s="110" t="s">
        <v>20</v>
      </c>
      <c r="I433" s="104">
        <v>0.20229766803840879</v>
      </c>
      <c r="J433" s="105" t="s">
        <v>21</v>
      </c>
      <c r="K433" s="106">
        <v>561</v>
      </c>
      <c r="L433" s="126"/>
      <c r="M433" s="127">
        <v>2628</v>
      </c>
      <c r="N433" s="128" t="s">
        <v>20</v>
      </c>
      <c r="O433" s="104">
        <v>0.21308980213089801</v>
      </c>
      <c r="P433" s="111" t="s">
        <v>21</v>
      </c>
      <c r="Q433" s="102">
        <v>464</v>
      </c>
      <c r="R433" s="124">
        <v>10131</v>
      </c>
      <c r="S433" s="112">
        <v>29160</v>
      </c>
      <c r="T433" s="113" t="s">
        <v>20</v>
      </c>
      <c r="U433" s="104">
        <v>0.34739368998628256</v>
      </c>
      <c r="V433" s="105" t="s">
        <v>21</v>
      </c>
      <c r="W433" s="106">
        <v>962</v>
      </c>
      <c r="X433" s="127">
        <v>2628</v>
      </c>
      <c r="Y433" s="126" t="s">
        <v>20</v>
      </c>
      <c r="Z433" s="104">
        <v>0.36567732115677321</v>
      </c>
      <c r="AA433" s="111" t="s">
        <v>21</v>
      </c>
    </row>
    <row r="434" spans="1:27" x14ac:dyDescent="0.25">
      <c r="A434" s="35">
        <v>802</v>
      </c>
      <c r="B434" s="95" t="s">
        <v>255</v>
      </c>
      <c r="C434" s="96" t="s">
        <v>256</v>
      </c>
      <c r="D434" s="130">
        <v>464</v>
      </c>
      <c r="E434" s="124">
        <v>7200</v>
      </c>
      <c r="F434" s="126"/>
      <c r="G434" s="127">
        <v>29160</v>
      </c>
      <c r="H434" s="110" t="s">
        <v>20</v>
      </c>
      <c r="I434" s="104">
        <v>0.2468792866941015</v>
      </c>
      <c r="J434" s="105" t="s">
        <v>21</v>
      </c>
      <c r="K434" s="106">
        <v>684</v>
      </c>
      <c r="L434" s="126"/>
      <c r="M434" s="127">
        <v>2628</v>
      </c>
      <c r="N434" s="128" t="s">
        <v>20</v>
      </c>
      <c r="O434" s="104">
        <v>0.25989345509893458</v>
      </c>
      <c r="P434" s="111" t="s">
        <v>21</v>
      </c>
      <c r="Q434" s="102">
        <v>464</v>
      </c>
      <c r="R434" s="124">
        <v>13210</v>
      </c>
      <c r="S434" s="112">
        <v>29160</v>
      </c>
      <c r="T434" s="113" t="s">
        <v>20</v>
      </c>
      <c r="U434" s="104">
        <v>0.45298353909465022</v>
      </c>
      <c r="V434" s="105" t="s">
        <v>23</v>
      </c>
      <c r="W434" s="106">
        <v>1255</v>
      </c>
      <c r="X434" s="127">
        <v>2628</v>
      </c>
      <c r="Y434" s="126" t="s">
        <v>20</v>
      </c>
      <c r="Z434" s="104">
        <v>0.4771689497716895</v>
      </c>
      <c r="AA434" s="111" t="s">
        <v>23</v>
      </c>
    </row>
    <row r="435" spans="1:27" x14ac:dyDescent="0.25">
      <c r="A435" s="35">
        <v>804</v>
      </c>
      <c r="B435" s="97" t="s">
        <v>255</v>
      </c>
      <c r="C435" s="96" t="s">
        <v>31</v>
      </c>
      <c r="D435" s="130">
        <v>464</v>
      </c>
      <c r="E435" s="124">
        <v>12000</v>
      </c>
      <c r="F435" s="126"/>
      <c r="G435" s="127">
        <v>29160</v>
      </c>
      <c r="H435" s="110" t="s">
        <v>20</v>
      </c>
      <c r="I435" s="104">
        <v>0.41148834019204389</v>
      </c>
      <c r="J435" s="105" t="s">
        <v>21</v>
      </c>
      <c r="K435" s="106">
        <v>1140</v>
      </c>
      <c r="L435" s="126"/>
      <c r="M435" s="127">
        <v>2628</v>
      </c>
      <c r="N435" s="128" t="s">
        <v>20</v>
      </c>
      <c r="O435" s="104">
        <v>0.43340943683409439</v>
      </c>
      <c r="P435" s="111" t="s">
        <v>21</v>
      </c>
      <c r="Q435" s="102">
        <v>464</v>
      </c>
      <c r="R435" s="124">
        <v>11898</v>
      </c>
      <c r="S435" s="112">
        <v>29160</v>
      </c>
      <c r="T435" s="113" t="s">
        <v>20</v>
      </c>
      <c r="U435" s="104">
        <v>0.40799039780521262</v>
      </c>
      <c r="V435" s="105" t="s">
        <v>21</v>
      </c>
      <c r="W435" s="106">
        <v>1130</v>
      </c>
      <c r="X435" s="127">
        <v>2628</v>
      </c>
      <c r="Y435" s="126" t="s">
        <v>20</v>
      </c>
      <c r="Z435" s="104">
        <v>0.42960426179604261</v>
      </c>
      <c r="AA435" s="111" t="s">
        <v>21</v>
      </c>
    </row>
    <row r="436" spans="1:27" x14ac:dyDescent="0.25">
      <c r="A436" s="35">
        <v>806</v>
      </c>
      <c r="B436" s="97" t="s">
        <v>255</v>
      </c>
      <c r="C436" s="96" t="s">
        <v>252</v>
      </c>
      <c r="D436" s="130">
        <v>264</v>
      </c>
      <c r="E436" s="124">
        <v>6000</v>
      </c>
      <c r="F436" s="126"/>
      <c r="G436" s="127">
        <v>13320</v>
      </c>
      <c r="H436" s="110" t="s">
        <v>20</v>
      </c>
      <c r="I436" s="104">
        <v>0.45037537537537536</v>
      </c>
      <c r="J436" s="105" t="s">
        <v>21</v>
      </c>
      <c r="K436" s="106">
        <v>570</v>
      </c>
      <c r="L436" s="126"/>
      <c r="M436" s="127">
        <v>1197</v>
      </c>
      <c r="N436" s="128" t="s">
        <v>20</v>
      </c>
      <c r="O436" s="104">
        <v>0.4753550543024227</v>
      </c>
      <c r="P436" s="111" t="s">
        <v>21</v>
      </c>
      <c r="Q436" s="102">
        <v>264</v>
      </c>
      <c r="R436" s="124">
        <v>5453</v>
      </c>
      <c r="S436" s="112">
        <v>13320</v>
      </c>
      <c r="T436" s="113" t="s">
        <v>20</v>
      </c>
      <c r="U436" s="104">
        <v>0.40930930930930931</v>
      </c>
      <c r="V436" s="105" t="s">
        <v>21</v>
      </c>
      <c r="W436" s="106">
        <v>518</v>
      </c>
      <c r="X436" s="127">
        <v>1197</v>
      </c>
      <c r="Y436" s="126" t="s">
        <v>20</v>
      </c>
      <c r="Z436" s="104">
        <v>0.43191311612364242</v>
      </c>
      <c r="AA436" s="111" t="s">
        <v>21</v>
      </c>
    </row>
    <row r="437" spans="1:27" x14ac:dyDescent="0.25">
      <c r="A437" s="35">
        <v>1100</v>
      </c>
      <c r="B437" s="95" t="s">
        <v>257</v>
      </c>
      <c r="C437" s="96" t="s">
        <v>237</v>
      </c>
      <c r="D437" s="130">
        <v>464</v>
      </c>
      <c r="E437" s="124">
        <v>5400</v>
      </c>
      <c r="F437" s="126"/>
      <c r="G437" s="127">
        <v>29160</v>
      </c>
      <c r="H437" s="110" t="s">
        <v>20</v>
      </c>
      <c r="I437" s="104">
        <v>0.18515089163237311</v>
      </c>
      <c r="J437" s="105" t="s">
        <v>21</v>
      </c>
      <c r="K437" s="106">
        <v>513</v>
      </c>
      <c r="L437" s="126"/>
      <c r="M437" s="127">
        <v>2628</v>
      </c>
      <c r="N437" s="128" t="s">
        <v>20</v>
      </c>
      <c r="O437" s="104">
        <v>0.19482496194824961</v>
      </c>
      <c r="P437" s="111" t="s">
        <v>21</v>
      </c>
      <c r="Q437" s="102">
        <v>464</v>
      </c>
      <c r="R437" s="124">
        <v>5113</v>
      </c>
      <c r="S437" s="112">
        <v>29160</v>
      </c>
      <c r="T437" s="113" t="s">
        <v>20</v>
      </c>
      <c r="U437" s="104">
        <v>0.17530864197530865</v>
      </c>
      <c r="V437" s="105" t="s">
        <v>21</v>
      </c>
      <c r="W437" s="106">
        <v>486</v>
      </c>
      <c r="X437" s="127">
        <v>2628</v>
      </c>
      <c r="Y437" s="126" t="s">
        <v>20</v>
      </c>
      <c r="Z437" s="104">
        <v>0.1845509893455099</v>
      </c>
      <c r="AA437" s="111" t="s">
        <v>21</v>
      </c>
    </row>
    <row r="438" spans="1:27" x14ac:dyDescent="0.25">
      <c r="A438" s="35">
        <v>810</v>
      </c>
      <c r="B438" s="97" t="s">
        <v>257</v>
      </c>
      <c r="C438" s="96" t="s">
        <v>216</v>
      </c>
      <c r="D438" s="130">
        <v>464</v>
      </c>
      <c r="E438" s="124">
        <v>8300</v>
      </c>
      <c r="F438" s="126"/>
      <c r="G438" s="127">
        <v>29160</v>
      </c>
      <c r="H438" s="110" t="s">
        <v>20</v>
      </c>
      <c r="I438" s="104">
        <v>0.28460219478737997</v>
      </c>
      <c r="J438" s="105" t="s">
        <v>21</v>
      </c>
      <c r="K438" s="106">
        <v>789</v>
      </c>
      <c r="L438" s="126"/>
      <c r="M438" s="127">
        <v>2628</v>
      </c>
      <c r="N438" s="128" t="s">
        <v>20</v>
      </c>
      <c r="O438" s="104">
        <v>0.29984779299847791</v>
      </c>
      <c r="P438" s="111" t="s">
        <v>21</v>
      </c>
      <c r="Q438" s="102">
        <v>464</v>
      </c>
      <c r="R438" s="124">
        <v>8684</v>
      </c>
      <c r="S438" s="112">
        <v>29160</v>
      </c>
      <c r="T438" s="113" t="s">
        <v>20</v>
      </c>
      <c r="U438" s="104">
        <v>0.29777091906721537</v>
      </c>
      <c r="V438" s="105" t="s">
        <v>21</v>
      </c>
      <c r="W438" s="106">
        <v>825</v>
      </c>
      <c r="X438" s="127">
        <v>2628</v>
      </c>
      <c r="Y438" s="126" t="s">
        <v>20</v>
      </c>
      <c r="Z438" s="104">
        <v>0.31354642313546421</v>
      </c>
      <c r="AA438" s="111" t="s">
        <v>21</v>
      </c>
    </row>
    <row r="439" spans="1:27" x14ac:dyDescent="0.25">
      <c r="A439" s="35">
        <v>1148</v>
      </c>
      <c r="B439" s="95" t="s">
        <v>258</v>
      </c>
      <c r="C439" s="96" t="s">
        <v>259</v>
      </c>
      <c r="D439" s="130">
        <v>264</v>
      </c>
      <c r="E439" s="124">
        <v>2700</v>
      </c>
      <c r="F439" s="126"/>
      <c r="G439" s="127">
        <v>13320</v>
      </c>
      <c r="H439" s="110" t="s">
        <v>20</v>
      </c>
      <c r="I439" s="104">
        <v>0.20262762762762762</v>
      </c>
      <c r="J439" s="105" t="s">
        <v>21</v>
      </c>
      <c r="K439" s="106">
        <v>257</v>
      </c>
      <c r="L439" s="126"/>
      <c r="M439" s="127">
        <v>1197</v>
      </c>
      <c r="N439" s="128" t="s">
        <v>20</v>
      </c>
      <c r="O439" s="104">
        <v>0.21386800334168754</v>
      </c>
      <c r="P439" s="111" t="s">
        <v>21</v>
      </c>
      <c r="Q439" s="114">
        <v>264</v>
      </c>
      <c r="R439" s="124">
        <v>3602</v>
      </c>
      <c r="S439" s="112">
        <v>13320</v>
      </c>
      <c r="T439" s="113" t="s">
        <v>20</v>
      </c>
      <c r="U439" s="104">
        <v>0.27034534534534532</v>
      </c>
      <c r="V439" s="105" t="s">
        <v>21</v>
      </c>
      <c r="W439" s="106">
        <v>342</v>
      </c>
      <c r="X439" s="127">
        <v>1197</v>
      </c>
      <c r="Y439" s="126" t="s">
        <v>20</v>
      </c>
      <c r="Z439" s="104">
        <v>0.28487886382623223</v>
      </c>
      <c r="AA439" s="111" t="s">
        <v>21</v>
      </c>
    </row>
    <row r="440" spans="1:27" x14ac:dyDescent="0.25">
      <c r="A440" s="35">
        <v>812</v>
      </c>
      <c r="B440" s="95" t="s">
        <v>260</v>
      </c>
      <c r="C440" s="96" t="s">
        <v>34</v>
      </c>
      <c r="D440" s="130">
        <v>432</v>
      </c>
      <c r="E440" s="124">
        <v>24500</v>
      </c>
      <c r="F440" s="126"/>
      <c r="G440" s="127">
        <v>32400</v>
      </c>
      <c r="H440" s="110" t="s">
        <v>20</v>
      </c>
      <c r="I440" s="104">
        <v>0.75614197530864202</v>
      </c>
      <c r="J440" s="105" t="s">
        <v>23</v>
      </c>
      <c r="K440" s="106">
        <v>2328</v>
      </c>
      <c r="L440" s="126"/>
      <c r="M440" s="127">
        <v>2920</v>
      </c>
      <c r="N440" s="128" t="s">
        <v>20</v>
      </c>
      <c r="O440" s="104">
        <v>0.79691780821917813</v>
      </c>
      <c r="P440" s="111" t="s">
        <v>23</v>
      </c>
      <c r="Q440" s="102">
        <v>432</v>
      </c>
      <c r="R440" s="124">
        <v>31854</v>
      </c>
      <c r="S440" s="112">
        <v>32400</v>
      </c>
      <c r="T440" s="113" t="s">
        <v>20</v>
      </c>
      <c r="U440" s="104">
        <v>0.98311728395061726</v>
      </c>
      <c r="V440" s="105" t="s">
        <v>23</v>
      </c>
      <c r="W440" s="106">
        <v>3026</v>
      </c>
      <c r="X440" s="127">
        <v>2920</v>
      </c>
      <c r="Y440" s="126" t="s">
        <v>20</v>
      </c>
      <c r="Z440" s="104">
        <v>1.0359589041095891</v>
      </c>
      <c r="AA440" s="111" t="s">
        <v>62</v>
      </c>
    </row>
    <row r="441" spans="1:27" x14ac:dyDescent="0.25">
      <c r="A441" s="35">
        <v>814</v>
      </c>
      <c r="B441" s="97" t="s">
        <v>260</v>
      </c>
      <c r="C441" s="96" t="s">
        <v>253</v>
      </c>
      <c r="D441" s="130">
        <v>432</v>
      </c>
      <c r="E441" s="124">
        <v>28500</v>
      </c>
      <c r="F441" s="126"/>
      <c r="G441" s="127">
        <v>32400</v>
      </c>
      <c r="H441" s="110" t="s">
        <v>20</v>
      </c>
      <c r="I441" s="104">
        <v>0.87959876543209881</v>
      </c>
      <c r="J441" s="105" t="s">
        <v>23</v>
      </c>
      <c r="K441" s="106">
        <v>2708</v>
      </c>
      <c r="L441" s="126"/>
      <c r="M441" s="127">
        <v>2920</v>
      </c>
      <c r="N441" s="128" t="s">
        <v>20</v>
      </c>
      <c r="O441" s="104">
        <v>0.92705479452054795</v>
      </c>
      <c r="P441" s="111" t="s">
        <v>23</v>
      </c>
      <c r="Q441" s="102">
        <v>432</v>
      </c>
      <c r="R441" s="124">
        <v>33516</v>
      </c>
      <c r="S441" s="112">
        <v>32400</v>
      </c>
      <c r="T441" s="113" t="s">
        <v>20</v>
      </c>
      <c r="U441" s="104">
        <v>1.0344135802469137</v>
      </c>
      <c r="V441" s="105" t="s">
        <v>62</v>
      </c>
      <c r="W441" s="106">
        <v>3184</v>
      </c>
      <c r="X441" s="127">
        <v>2920</v>
      </c>
      <c r="Y441" s="126" t="s">
        <v>20</v>
      </c>
      <c r="Z441" s="104">
        <v>1.090068493150685</v>
      </c>
      <c r="AA441" s="111" t="s">
        <v>24</v>
      </c>
    </row>
    <row r="442" spans="1:27" x14ac:dyDescent="0.25">
      <c r="A442" s="35">
        <v>816</v>
      </c>
      <c r="B442" s="95" t="s">
        <v>261</v>
      </c>
      <c r="C442" s="96" t="s">
        <v>262</v>
      </c>
      <c r="D442" s="130">
        <v>432</v>
      </c>
      <c r="E442" s="124">
        <v>13000</v>
      </c>
      <c r="F442" s="126"/>
      <c r="G442" s="127">
        <v>32400</v>
      </c>
      <c r="H442" s="110" t="s">
        <v>20</v>
      </c>
      <c r="I442" s="104">
        <v>0.40120370370370373</v>
      </c>
      <c r="J442" s="105" t="s">
        <v>21</v>
      </c>
      <c r="K442" s="106">
        <v>1235</v>
      </c>
      <c r="L442" s="126"/>
      <c r="M442" s="127">
        <v>2920</v>
      </c>
      <c r="N442" s="128" t="s">
        <v>20</v>
      </c>
      <c r="O442" s="104">
        <v>0.42260273972602741</v>
      </c>
      <c r="P442" s="111" t="s">
        <v>21</v>
      </c>
      <c r="Q442" s="102">
        <v>432</v>
      </c>
      <c r="R442" s="124">
        <v>39992</v>
      </c>
      <c r="S442" s="112">
        <v>32400</v>
      </c>
      <c r="T442" s="113" t="s">
        <v>20</v>
      </c>
      <c r="U442" s="104">
        <v>1.2342901234567902</v>
      </c>
      <c r="V442" s="105" t="s">
        <v>24</v>
      </c>
      <c r="W442" s="106">
        <v>3799</v>
      </c>
      <c r="X442" s="127">
        <v>2920</v>
      </c>
      <c r="Y442" s="126" t="s">
        <v>20</v>
      </c>
      <c r="Z442" s="104">
        <v>1.3006849315068494</v>
      </c>
      <c r="AA442" s="111" t="s">
        <v>24</v>
      </c>
    </row>
    <row r="443" spans="1:27" x14ac:dyDescent="0.25">
      <c r="A443" s="35">
        <v>818</v>
      </c>
      <c r="B443" s="97" t="s">
        <v>261</v>
      </c>
      <c r="C443" s="96" t="s">
        <v>186</v>
      </c>
      <c r="D443" s="130">
        <v>432</v>
      </c>
      <c r="E443" s="124">
        <v>16500</v>
      </c>
      <c r="F443" s="126"/>
      <c r="G443" s="127">
        <v>32400</v>
      </c>
      <c r="H443" s="110" t="s">
        <v>20</v>
      </c>
      <c r="I443" s="104">
        <v>0.50922839506172835</v>
      </c>
      <c r="J443" s="105" t="s">
        <v>23</v>
      </c>
      <c r="K443" s="106">
        <v>1568</v>
      </c>
      <c r="L443" s="126"/>
      <c r="M443" s="127">
        <v>2920</v>
      </c>
      <c r="N443" s="128" t="s">
        <v>20</v>
      </c>
      <c r="O443" s="104">
        <v>0.53664383561643836</v>
      </c>
      <c r="P443" s="111" t="s">
        <v>23</v>
      </c>
      <c r="Q443" s="102">
        <v>432</v>
      </c>
      <c r="R443" s="124">
        <v>30191</v>
      </c>
      <c r="S443" s="112">
        <v>32400</v>
      </c>
      <c r="T443" s="113" t="s">
        <v>20</v>
      </c>
      <c r="U443" s="104">
        <v>0.93179012345679013</v>
      </c>
      <c r="V443" s="105" t="s">
        <v>23</v>
      </c>
      <c r="W443" s="106">
        <v>2868</v>
      </c>
      <c r="X443" s="127">
        <v>2920</v>
      </c>
      <c r="Y443" s="126" t="s">
        <v>20</v>
      </c>
      <c r="Z443" s="104">
        <v>0.98184931506849316</v>
      </c>
      <c r="AA443" s="111" t="s">
        <v>23</v>
      </c>
    </row>
    <row r="444" spans="1:27" x14ac:dyDescent="0.25">
      <c r="A444" s="35">
        <v>820</v>
      </c>
      <c r="B444" s="97" t="s">
        <v>261</v>
      </c>
      <c r="C444" s="96" t="s">
        <v>38</v>
      </c>
      <c r="D444" s="130">
        <v>432</v>
      </c>
      <c r="E444" s="124">
        <v>25500</v>
      </c>
      <c r="F444" s="126"/>
      <c r="G444" s="127">
        <v>32400</v>
      </c>
      <c r="H444" s="110" t="s">
        <v>20</v>
      </c>
      <c r="I444" s="104">
        <v>0.78700617283950614</v>
      </c>
      <c r="J444" s="105" t="s">
        <v>23</v>
      </c>
      <c r="K444" s="106">
        <v>2423</v>
      </c>
      <c r="L444" s="126"/>
      <c r="M444" s="127">
        <v>2920</v>
      </c>
      <c r="N444" s="128" t="s">
        <v>20</v>
      </c>
      <c r="O444" s="104">
        <v>0.82945205479452055</v>
      </c>
      <c r="P444" s="111" t="s">
        <v>23</v>
      </c>
      <c r="Q444" s="102">
        <v>432</v>
      </c>
      <c r="R444" s="124">
        <v>14069</v>
      </c>
      <c r="S444" s="112">
        <v>32400</v>
      </c>
      <c r="T444" s="113" t="s">
        <v>20</v>
      </c>
      <c r="U444" s="104">
        <v>0.43419753086419755</v>
      </c>
      <c r="V444" s="105" t="s">
        <v>21</v>
      </c>
      <c r="W444" s="106">
        <v>1337</v>
      </c>
      <c r="X444" s="127">
        <v>2920</v>
      </c>
      <c r="Y444" s="126" t="s">
        <v>20</v>
      </c>
      <c r="Z444" s="104">
        <v>0.45753424657534247</v>
      </c>
      <c r="AA444" s="111" t="s">
        <v>23</v>
      </c>
    </row>
    <row r="445" spans="1:27" x14ac:dyDescent="0.25">
      <c r="A445" s="35">
        <v>824</v>
      </c>
      <c r="B445" s="95" t="s">
        <v>263</v>
      </c>
      <c r="C445" s="96" t="s">
        <v>264</v>
      </c>
      <c r="D445" s="130">
        <v>264</v>
      </c>
      <c r="E445" s="124">
        <v>7300</v>
      </c>
      <c r="F445" s="126"/>
      <c r="G445" s="127">
        <v>13320</v>
      </c>
      <c r="H445" s="110" t="s">
        <v>20</v>
      </c>
      <c r="I445" s="104">
        <v>0.54797297297297298</v>
      </c>
      <c r="J445" s="105" t="s">
        <v>23</v>
      </c>
      <c r="K445" s="106">
        <v>694</v>
      </c>
      <c r="L445" s="126"/>
      <c r="M445" s="127">
        <v>1197</v>
      </c>
      <c r="N445" s="128" t="s">
        <v>20</v>
      </c>
      <c r="O445" s="104">
        <v>0.57894736842105265</v>
      </c>
      <c r="P445" s="111" t="s">
        <v>23</v>
      </c>
      <c r="Q445" s="102">
        <v>264</v>
      </c>
      <c r="R445" s="124">
        <v>9150</v>
      </c>
      <c r="S445" s="112">
        <v>13320</v>
      </c>
      <c r="T445" s="113" t="s">
        <v>20</v>
      </c>
      <c r="U445" s="104">
        <v>0.68686186186186182</v>
      </c>
      <c r="V445" s="105" t="s">
        <v>23</v>
      </c>
      <c r="W445" s="106">
        <v>869</v>
      </c>
      <c r="X445" s="127">
        <v>1197</v>
      </c>
      <c r="Y445" s="126" t="s">
        <v>20</v>
      </c>
      <c r="Z445" s="104">
        <v>0.72514619883040932</v>
      </c>
      <c r="AA445" s="111" t="s">
        <v>23</v>
      </c>
    </row>
    <row r="446" spans="1:27" x14ac:dyDescent="0.25">
      <c r="A446" s="35">
        <v>1146</v>
      </c>
      <c r="B446" s="97" t="s">
        <v>263</v>
      </c>
      <c r="C446" s="96" t="s">
        <v>48</v>
      </c>
      <c r="D446" s="130">
        <v>264</v>
      </c>
      <c r="E446" s="124">
        <v>3100</v>
      </c>
      <c r="F446" s="126"/>
      <c r="G446" s="127">
        <v>13320</v>
      </c>
      <c r="H446" s="110" t="s">
        <v>20</v>
      </c>
      <c r="I446" s="104">
        <v>0.23265765765765767</v>
      </c>
      <c r="J446" s="105" t="s">
        <v>21</v>
      </c>
      <c r="K446" s="106">
        <v>295</v>
      </c>
      <c r="L446" s="126"/>
      <c r="M446" s="127">
        <v>1197</v>
      </c>
      <c r="N446" s="128" t="s">
        <v>20</v>
      </c>
      <c r="O446" s="104">
        <v>0.24561403508771928</v>
      </c>
      <c r="P446" s="111" t="s">
        <v>21</v>
      </c>
      <c r="Q446" s="114">
        <v>264</v>
      </c>
      <c r="R446" s="124">
        <v>2890</v>
      </c>
      <c r="S446" s="112">
        <v>13320</v>
      </c>
      <c r="T446" s="113" t="s">
        <v>20</v>
      </c>
      <c r="U446" s="104">
        <v>0.2168918918918919</v>
      </c>
      <c r="V446" s="105" t="s">
        <v>21</v>
      </c>
      <c r="W446" s="106">
        <v>275</v>
      </c>
      <c r="X446" s="127">
        <v>1197</v>
      </c>
      <c r="Y446" s="126" t="s">
        <v>20</v>
      </c>
      <c r="Z446" s="104">
        <v>0.22890559732664995</v>
      </c>
      <c r="AA446" s="111" t="s">
        <v>21</v>
      </c>
    </row>
    <row r="447" spans="1:27" x14ac:dyDescent="0.25">
      <c r="A447" s="35">
        <v>826</v>
      </c>
      <c r="B447" s="95" t="s">
        <v>265</v>
      </c>
      <c r="C447" s="96" t="s">
        <v>186</v>
      </c>
      <c r="D447" s="130">
        <v>264</v>
      </c>
      <c r="E447" s="124">
        <v>7600</v>
      </c>
      <c r="F447" s="126"/>
      <c r="G447" s="127">
        <v>13320</v>
      </c>
      <c r="H447" s="110" t="s">
        <v>20</v>
      </c>
      <c r="I447" s="104">
        <v>0.5704954954954955</v>
      </c>
      <c r="J447" s="105" t="s">
        <v>23</v>
      </c>
      <c r="K447" s="106">
        <v>722</v>
      </c>
      <c r="L447" s="126"/>
      <c r="M447" s="127">
        <v>1197</v>
      </c>
      <c r="N447" s="128" t="s">
        <v>20</v>
      </c>
      <c r="O447" s="104">
        <v>0.60233918128654973</v>
      </c>
      <c r="P447" s="111" t="s">
        <v>23</v>
      </c>
      <c r="Q447" s="102">
        <v>264</v>
      </c>
      <c r="R447" s="124">
        <v>9558</v>
      </c>
      <c r="S447" s="112">
        <v>13320</v>
      </c>
      <c r="T447" s="113" t="s">
        <v>20</v>
      </c>
      <c r="U447" s="104">
        <v>0.71749249249249247</v>
      </c>
      <c r="V447" s="105" t="s">
        <v>23</v>
      </c>
      <c r="W447" s="106">
        <v>908</v>
      </c>
      <c r="X447" s="127">
        <v>1197</v>
      </c>
      <c r="Y447" s="126" t="s">
        <v>20</v>
      </c>
      <c r="Z447" s="104">
        <v>0.75772765246449458</v>
      </c>
      <c r="AA447" s="111" t="s">
        <v>23</v>
      </c>
    </row>
    <row r="448" spans="1:27" x14ac:dyDescent="0.25">
      <c r="A448" s="35">
        <v>828</v>
      </c>
      <c r="B448" s="95" t="s">
        <v>266</v>
      </c>
      <c r="C448" s="96" t="s">
        <v>48</v>
      </c>
      <c r="D448" s="130">
        <v>432</v>
      </c>
      <c r="E448" s="124">
        <v>18400</v>
      </c>
      <c r="F448" s="126"/>
      <c r="G448" s="127">
        <v>32400</v>
      </c>
      <c r="H448" s="110" t="s">
        <v>20</v>
      </c>
      <c r="I448" s="104">
        <v>0.56787037037037036</v>
      </c>
      <c r="J448" s="105" t="s">
        <v>23</v>
      </c>
      <c r="K448" s="106">
        <v>1748</v>
      </c>
      <c r="L448" s="126"/>
      <c r="M448" s="127">
        <v>2920</v>
      </c>
      <c r="N448" s="128" t="s">
        <v>20</v>
      </c>
      <c r="O448" s="104">
        <v>0.59828767123287674</v>
      </c>
      <c r="P448" s="111" t="s">
        <v>23</v>
      </c>
      <c r="Q448" s="102">
        <v>432</v>
      </c>
      <c r="R448" s="124">
        <v>20278</v>
      </c>
      <c r="S448" s="112">
        <v>32400</v>
      </c>
      <c r="T448" s="113" t="s">
        <v>20</v>
      </c>
      <c r="U448" s="104">
        <v>0.62583333333333335</v>
      </c>
      <c r="V448" s="105" t="s">
        <v>23</v>
      </c>
      <c r="W448" s="106">
        <v>1926</v>
      </c>
      <c r="X448" s="127">
        <v>2920</v>
      </c>
      <c r="Y448" s="126" t="s">
        <v>20</v>
      </c>
      <c r="Z448" s="104">
        <v>0.65924657534246578</v>
      </c>
      <c r="AA448" s="111" t="s">
        <v>23</v>
      </c>
    </row>
    <row r="449" spans="1:27" x14ac:dyDescent="0.25">
      <c r="A449" s="35">
        <v>830</v>
      </c>
      <c r="B449" s="95" t="s">
        <v>117</v>
      </c>
      <c r="C449" s="96" t="s">
        <v>267</v>
      </c>
      <c r="D449" s="130">
        <v>474</v>
      </c>
      <c r="E449" s="124">
        <v>8500</v>
      </c>
      <c r="F449" s="126"/>
      <c r="G449" s="127">
        <v>35820</v>
      </c>
      <c r="H449" s="110" t="s">
        <v>20</v>
      </c>
      <c r="I449" s="104">
        <v>0.23726968174204355</v>
      </c>
      <c r="J449" s="105" t="s">
        <v>21</v>
      </c>
      <c r="K449" s="106">
        <v>808</v>
      </c>
      <c r="L449" s="126"/>
      <c r="M449" s="127">
        <v>3222</v>
      </c>
      <c r="N449" s="128" t="s">
        <v>20</v>
      </c>
      <c r="O449" s="104">
        <v>0.2504655493482309</v>
      </c>
      <c r="P449" s="111" t="s">
        <v>21</v>
      </c>
      <c r="Q449" s="102">
        <v>474</v>
      </c>
      <c r="R449" s="124">
        <v>11403</v>
      </c>
      <c r="S449" s="112">
        <v>35820</v>
      </c>
      <c r="T449" s="113" t="s">
        <v>20</v>
      </c>
      <c r="U449" s="104">
        <v>0.31831379117811276</v>
      </c>
      <c r="V449" s="105" t="s">
        <v>21</v>
      </c>
      <c r="W449" s="106">
        <v>1083</v>
      </c>
      <c r="X449" s="127">
        <v>3222</v>
      </c>
      <c r="Y449" s="126" t="s">
        <v>20</v>
      </c>
      <c r="Z449" s="104">
        <v>0.33581626319056485</v>
      </c>
      <c r="AA449" s="111" t="s">
        <v>21</v>
      </c>
    </row>
    <row r="450" spans="1:27" x14ac:dyDescent="0.25">
      <c r="A450" s="35">
        <v>832</v>
      </c>
      <c r="B450" s="97" t="s">
        <v>117</v>
      </c>
      <c r="C450" s="96" t="s">
        <v>241</v>
      </c>
      <c r="D450" s="130">
        <v>422</v>
      </c>
      <c r="E450" s="124">
        <v>17000</v>
      </c>
      <c r="F450" s="126"/>
      <c r="G450" s="127">
        <v>37810</v>
      </c>
      <c r="H450" s="110" t="s">
        <v>32</v>
      </c>
      <c r="I450" s="104">
        <v>0.44959005554086223</v>
      </c>
      <c r="J450" s="105" t="s">
        <v>21</v>
      </c>
      <c r="K450" s="106">
        <v>1615</v>
      </c>
      <c r="L450" s="126"/>
      <c r="M450" s="127">
        <v>3401</v>
      </c>
      <c r="N450" s="128" t="s">
        <v>32</v>
      </c>
      <c r="O450" s="104">
        <v>0.47456630402822697</v>
      </c>
      <c r="P450" s="111" t="s">
        <v>21</v>
      </c>
      <c r="Q450" s="102">
        <v>422</v>
      </c>
      <c r="R450" s="124">
        <v>21486</v>
      </c>
      <c r="S450" s="112">
        <v>37810</v>
      </c>
      <c r="T450" s="113" t="s">
        <v>32</v>
      </c>
      <c r="U450" s="104">
        <v>0.56823591642422644</v>
      </c>
      <c r="V450" s="105" t="s">
        <v>21</v>
      </c>
      <c r="W450" s="106">
        <v>2041</v>
      </c>
      <c r="X450" s="127">
        <v>3401</v>
      </c>
      <c r="Y450" s="126" t="s">
        <v>32</v>
      </c>
      <c r="Z450" s="104">
        <v>0.59982358129961777</v>
      </c>
      <c r="AA450" s="111" t="s">
        <v>21</v>
      </c>
    </row>
    <row r="451" spans="1:27" x14ac:dyDescent="0.25">
      <c r="A451" s="35">
        <v>834</v>
      </c>
      <c r="B451" s="97" t="s">
        <v>117</v>
      </c>
      <c r="C451" s="96" t="s">
        <v>242</v>
      </c>
      <c r="D451" s="130">
        <v>422</v>
      </c>
      <c r="E451" s="124">
        <v>25500</v>
      </c>
      <c r="F451" s="126"/>
      <c r="G451" s="127">
        <v>37810</v>
      </c>
      <c r="H451" s="110" t="s">
        <v>32</v>
      </c>
      <c r="I451" s="104">
        <v>0.67439830732610417</v>
      </c>
      <c r="J451" s="105" t="s">
        <v>21</v>
      </c>
      <c r="K451" s="106">
        <v>2423</v>
      </c>
      <c r="L451" s="126"/>
      <c r="M451" s="127">
        <v>3401</v>
      </c>
      <c r="N451" s="128" t="s">
        <v>32</v>
      </c>
      <c r="O451" s="104">
        <v>0.71214348720964427</v>
      </c>
      <c r="P451" s="111" t="s">
        <v>21</v>
      </c>
      <c r="Q451" s="102">
        <v>422</v>
      </c>
      <c r="R451" s="124">
        <v>29504</v>
      </c>
      <c r="S451" s="112">
        <v>37810</v>
      </c>
      <c r="T451" s="113" t="s">
        <v>32</v>
      </c>
      <c r="U451" s="104">
        <v>0.78029621793176407</v>
      </c>
      <c r="V451" s="105" t="s">
        <v>21</v>
      </c>
      <c r="W451" s="106">
        <v>2803</v>
      </c>
      <c r="X451" s="127">
        <v>3401</v>
      </c>
      <c r="Y451" s="126" t="s">
        <v>32</v>
      </c>
      <c r="Z451" s="104">
        <v>0.82387533078506325</v>
      </c>
      <c r="AA451" s="111" t="s">
        <v>21</v>
      </c>
    </row>
    <row r="452" spans="1:27" x14ac:dyDescent="0.25">
      <c r="A452" s="35">
        <v>836</v>
      </c>
      <c r="B452" s="97" t="s">
        <v>117</v>
      </c>
      <c r="C452" s="96" t="s">
        <v>31</v>
      </c>
      <c r="D452" s="130">
        <v>422</v>
      </c>
      <c r="E452" s="124">
        <v>23500</v>
      </c>
      <c r="F452" s="126"/>
      <c r="G452" s="127">
        <v>37810</v>
      </c>
      <c r="H452" s="110" t="s">
        <v>32</v>
      </c>
      <c r="I452" s="104">
        <v>0.62150224808251786</v>
      </c>
      <c r="J452" s="105" t="s">
        <v>21</v>
      </c>
      <c r="K452" s="106">
        <v>2233</v>
      </c>
      <c r="L452" s="126"/>
      <c r="M452" s="127">
        <v>3401</v>
      </c>
      <c r="N452" s="128" t="s">
        <v>32</v>
      </c>
      <c r="O452" s="104">
        <v>0.65627756542193472</v>
      </c>
      <c r="P452" s="111" t="s">
        <v>21</v>
      </c>
      <c r="Q452" s="102">
        <v>422</v>
      </c>
      <c r="R452" s="124">
        <v>36292</v>
      </c>
      <c r="S452" s="112">
        <v>37810</v>
      </c>
      <c r="T452" s="113" t="s">
        <v>32</v>
      </c>
      <c r="U452" s="104">
        <v>0.95982544300449613</v>
      </c>
      <c r="V452" s="105" t="s">
        <v>23</v>
      </c>
      <c r="W452" s="106">
        <v>3448</v>
      </c>
      <c r="X452" s="127">
        <v>3401</v>
      </c>
      <c r="Y452" s="126" t="s">
        <v>32</v>
      </c>
      <c r="Z452" s="104">
        <v>1.0135254336959718</v>
      </c>
      <c r="AA452" s="111" t="s">
        <v>24</v>
      </c>
    </row>
    <row r="453" spans="1:27" x14ac:dyDescent="0.25">
      <c r="A453" s="35">
        <v>838</v>
      </c>
      <c r="B453" s="97" t="s">
        <v>117</v>
      </c>
      <c r="C453" s="96" t="s">
        <v>252</v>
      </c>
      <c r="D453" s="130">
        <v>422</v>
      </c>
      <c r="E453" s="124">
        <v>35000</v>
      </c>
      <c r="F453" s="126"/>
      <c r="G453" s="127">
        <v>37810</v>
      </c>
      <c r="H453" s="110" t="s">
        <v>32</v>
      </c>
      <c r="I453" s="104">
        <v>0.92565458873313933</v>
      </c>
      <c r="J453" s="105" t="s">
        <v>21</v>
      </c>
      <c r="K453" s="106">
        <v>3325</v>
      </c>
      <c r="L453" s="126"/>
      <c r="M453" s="127">
        <v>3401</v>
      </c>
      <c r="N453" s="128" t="s">
        <v>32</v>
      </c>
      <c r="O453" s="104">
        <v>0.97735960011761247</v>
      </c>
      <c r="P453" s="111" t="s">
        <v>23</v>
      </c>
      <c r="Q453" s="102">
        <v>422</v>
      </c>
      <c r="R453" s="124">
        <v>37632</v>
      </c>
      <c r="S453" s="112">
        <v>37810</v>
      </c>
      <c r="T453" s="113" t="s">
        <v>32</v>
      </c>
      <c r="U453" s="104">
        <v>0.99526580269769904</v>
      </c>
      <c r="V453" s="105" t="s">
        <v>23</v>
      </c>
      <c r="W453" s="106">
        <v>3575</v>
      </c>
      <c r="X453" s="127">
        <v>3401</v>
      </c>
      <c r="Y453" s="126" t="s">
        <v>32</v>
      </c>
      <c r="Z453" s="104">
        <v>1.0508673919435461</v>
      </c>
      <c r="AA453" s="111" t="s">
        <v>24</v>
      </c>
    </row>
    <row r="454" spans="1:27" x14ac:dyDescent="0.25">
      <c r="A454" s="35">
        <v>840</v>
      </c>
      <c r="B454" s="97" t="s">
        <v>117</v>
      </c>
      <c r="C454" s="96" t="s">
        <v>216</v>
      </c>
      <c r="D454" s="130">
        <v>422</v>
      </c>
      <c r="E454" s="124">
        <v>21000</v>
      </c>
      <c r="F454" s="126"/>
      <c r="G454" s="127">
        <v>37810</v>
      </c>
      <c r="H454" s="110" t="s">
        <v>32</v>
      </c>
      <c r="I454" s="104">
        <v>0.55538217402803491</v>
      </c>
      <c r="J454" s="105" t="s">
        <v>21</v>
      </c>
      <c r="K454" s="106">
        <v>1995</v>
      </c>
      <c r="L454" s="126"/>
      <c r="M454" s="127">
        <v>3401</v>
      </c>
      <c r="N454" s="128" t="s">
        <v>32</v>
      </c>
      <c r="O454" s="104">
        <v>0.58629814760364596</v>
      </c>
      <c r="P454" s="111" t="s">
        <v>21</v>
      </c>
      <c r="Q454" s="102">
        <v>422</v>
      </c>
      <c r="R454" s="124">
        <v>34128</v>
      </c>
      <c r="S454" s="112">
        <v>37810</v>
      </c>
      <c r="T454" s="113" t="s">
        <v>32</v>
      </c>
      <c r="U454" s="104">
        <v>0.90259190690293578</v>
      </c>
      <c r="V454" s="105" t="s">
        <v>21</v>
      </c>
      <c r="W454" s="106">
        <v>3242</v>
      </c>
      <c r="X454" s="127">
        <v>3401</v>
      </c>
      <c r="Y454" s="126" t="s">
        <v>32</v>
      </c>
      <c r="Z454" s="104">
        <v>0.95295501323140253</v>
      </c>
      <c r="AA454" s="111" t="s">
        <v>21</v>
      </c>
    </row>
    <row r="455" spans="1:27" x14ac:dyDescent="0.25">
      <c r="A455" s="35">
        <v>842</v>
      </c>
      <c r="B455" s="95" t="s">
        <v>268</v>
      </c>
      <c r="C455" s="96" t="s">
        <v>34</v>
      </c>
      <c r="D455" s="130">
        <v>422</v>
      </c>
      <c r="E455" s="124">
        <v>28500</v>
      </c>
      <c r="F455" s="126"/>
      <c r="G455" s="127">
        <v>37810</v>
      </c>
      <c r="H455" s="110" t="s">
        <v>32</v>
      </c>
      <c r="I455" s="104">
        <v>0.75374239619148375</v>
      </c>
      <c r="J455" s="105" t="s">
        <v>21</v>
      </c>
      <c r="K455" s="106">
        <v>2708</v>
      </c>
      <c r="L455" s="126"/>
      <c r="M455" s="127">
        <v>3401</v>
      </c>
      <c r="N455" s="128" t="s">
        <v>32</v>
      </c>
      <c r="O455" s="104">
        <v>0.79594236989120848</v>
      </c>
      <c r="P455" s="111" t="s">
        <v>21</v>
      </c>
      <c r="Q455" s="102">
        <v>422</v>
      </c>
      <c r="R455" s="124">
        <v>32735</v>
      </c>
      <c r="S455" s="112">
        <v>37810</v>
      </c>
      <c r="T455" s="113" t="s">
        <v>32</v>
      </c>
      <c r="U455" s="104">
        <v>0.86574980163977788</v>
      </c>
      <c r="V455" s="105" t="s">
        <v>21</v>
      </c>
      <c r="W455" s="106">
        <v>3110</v>
      </c>
      <c r="X455" s="127">
        <v>3401</v>
      </c>
      <c r="Y455" s="126" t="s">
        <v>32</v>
      </c>
      <c r="Z455" s="104">
        <v>0.91414289914730962</v>
      </c>
      <c r="AA455" s="111" t="s">
        <v>21</v>
      </c>
    </row>
    <row r="456" spans="1:27" x14ac:dyDescent="0.25">
      <c r="A456" s="35">
        <v>844</v>
      </c>
      <c r="B456" s="97" t="s">
        <v>268</v>
      </c>
      <c r="C456" s="96" t="s">
        <v>253</v>
      </c>
      <c r="D456" s="130">
        <v>422</v>
      </c>
      <c r="E456" s="124">
        <v>28500</v>
      </c>
      <c r="F456" s="126"/>
      <c r="G456" s="127">
        <v>37810</v>
      </c>
      <c r="H456" s="110" t="s">
        <v>32</v>
      </c>
      <c r="I456" s="104">
        <v>0.75374239619148375</v>
      </c>
      <c r="J456" s="105" t="s">
        <v>21</v>
      </c>
      <c r="K456" s="106">
        <v>2708</v>
      </c>
      <c r="L456" s="126"/>
      <c r="M456" s="127">
        <v>3401</v>
      </c>
      <c r="N456" s="128" t="s">
        <v>32</v>
      </c>
      <c r="O456" s="104">
        <v>0.79594236989120848</v>
      </c>
      <c r="P456" s="111" t="s">
        <v>21</v>
      </c>
      <c r="Q456" s="102">
        <v>422</v>
      </c>
      <c r="R456" s="124">
        <v>38212</v>
      </c>
      <c r="S456" s="112">
        <v>37810</v>
      </c>
      <c r="T456" s="113" t="s">
        <v>32</v>
      </c>
      <c r="U456" s="104">
        <v>1.0106056598783391</v>
      </c>
      <c r="V456" s="105" t="s">
        <v>24</v>
      </c>
      <c r="W456" s="106">
        <v>3630</v>
      </c>
      <c r="X456" s="127">
        <v>3401</v>
      </c>
      <c r="Y456" s="126" t="s">
        <v>32</v>
      </c>
      <c r="Z456" s="104">
        <v>1.0670391061452513</v>
      </c>
      <c r="AA456" s="111" t="s">
        <v>24</v>
      </c>
    </row>
    <row r="457" spans="1:27" x14ac:dyDescent="0.25">
      <c r="A457" s="35">
        <v>846</v>
      </c>
      <c r="B457" s="97" t="s">
        <v>268</v>
      </c>
      <c r="C457" s="96" t="s">
        <v>269</v>
      </c>
      <c r="D457" s="130">
        <v>622</v>
      </c>
      <c r="E457" s="124">
        <v>32500</v>
      </c>
      <c r="F457" s="126"/>
      <c r="G457" s="127">
        <v>56905</v>
      </c>
      <c r="H457" s="110" t="s">
        <v>32</v>
      </c>
      <c r="I457" s="104">
        <v>0.57110974431069328</v>
      </c>
      <c r="J457" s="105" t="s">
        <v>21</v>
      </c>
      <c r="K457" s="106">
        <v>3088</v>
      </c>
      <c r="L457" s="126"/>
      <c r="M457" s="127">
        <v>5120.5</v>
      </c>
      <c r="N457" s="128" t="s">
        <v>32</v>
      </c>
      <c r="O457" s="104">
        <v>0.60287081339712922</v>
      </c>
      <c r="P457" s="111" t="s">
        <v>21</v>
      </c>
      <c r="Q457" s="102">
        <v>622</v>
      </c>
      <c r="R457" s="124">
        <v>47761</v>
      </c>
      <c r="S457" s="112">
        <v>56905</v>
      </c>
      <c r="T457" s="113" t="s">
        <v>32</v>
      </c>
      <c r="U457" s="104">
        <v>0.8392935594411739</v>
      </c>
      <c r="V457" s="105" t="s">
        <v>21</v>
      </c>
      <c r="W457" s="106">
        <v>4537</v>
      </c>
      <c r="X457" s="127">
        <v>5120.5</v>
      </c>
      <c r="Y457" s="126" t="s">
        <v>32</v>
      </c>
      <c r="Z457" s="104">
        <v>0.885850991114149</v>
      </c>
      <c r="AA457" s="111" t="s">
        <v>21</v>
      </c>
    </row>
    <row r="458" spans="1:27" x14ac:dyDescent="0.25">
      <c r="A458" s="35">
        <v>848</v>
      </c>
      <c r="B458" s="97" t="s">
        <v>268</v>
      </c>
      <c r="C458" s="96" t="s">
        <v>186</v>
      </c>
      <c r="D458" s="130">
        <v>622</v>
      </c>
      <c r="E458" s="124">
        <v>44000</v>
      </c>
      <c r="F458" s="126"/>
      <c r="G458" s="127">
        <v>56905</v>
      </c>
      <c r="H458" s="110" t="s">
        <v>32</v>
      </c>
      <c r="I458" s="104">
        <v>0.77320094895000435</v>
      </c>
      <c r="J458" s="105" t="s">
        <v>21</v>
      </c>
      <c r="K458" s="106">
        <v>4180</v>
      </c>
      <c r="L458" s="126"/>
      <c r="M458" s="127">
        <v>5120.5</v>
      </c>
      <c r="N458" s="128" t="s">
        <v>32</v>
      </c>
      <c r="O458" s="104">
        <v>0.81613123718386871</v>
      </c>
      <c r="P458" s="111" t="s">
        <v>21</v>
      </c>
      <c r="Q458" s="102">
        <v>622</v>
      </c>
      <c r="R458" s="124">
        <v>42638</v>
      </c>
      <c r="S458" s="112">
        <v>56905</v>
      </c>
      <c r="T458" s="113" t="s">
        <v>32</v>
      </c>
      <c r="U458" s="104">
        <v>0.74926632106141811</v>
      </c>
      <c r="V458" s="105" t="s">
        <v>21</v>
      </c>
      <c r="W458" s="106">
        <v>4051</v>
      </c>
      <c r="X458" s="127">
        <v>5120.5</v>
      </c>
      <c r="Y458" s="126" t="s">
        <v>32</v>
      </c>
      <c r="Z458" s="104">
        <v>0.79093838492334734</v>
      </c>
      <c r="AA458" s="111" t="s">
        <v>21</v>
      </c>
    </row>
    <row r="459" spans="1:27" x14ac:dyDescent="0.25">
      <c r="A459" s="35">
        <v>850</v>
      </c>
      <c r="B459" s="97" t="s">
        <v>268</v>
      </c>
      <c r="C459" s="96" t="s">
        <v>232</v>
      </c>
      <c r="D459" s="130">
        <v>622</v>
      </c>
      <c r="E459" s="124">
        <v>50500</v>
      </c>
      <c r="F459" s="126"/>
      <c r="G459" s="127">
        <v>56905</v>
      </c>
      <c r="H459" s="110" t="s">
        <v>32</v>
      </c>
      <c r="I459" s="104">
        <v>0.88742641244178899</v>
      </c>
      <c r="J459" s="105" t="s">
        <v>21</v>
      </c>
      <c r="K459" s="106">
        <v>4798</v>
      </c>
      <c r="L459" s="126"/>
      <c r="M459" s="127">
        <v>5120.5</v>
      </c>
      <c r="N459" s="128" t="s">
        <v>32</v>
      </c>
      <c r="O459" s="104">
        <v>0.93682257592032026</v>
      </c>
      <c r="P459" s="111" t="s">
        <v>21</v>
      </c>
      <c r="Q459" s="102">
        <v>622</v>
      </c>
      <c r="R459" s="124">
        <v>60081</v>
      </c>
      <c r="S459" s="112">
        <v>56905</v>
      </c>
      <c r="T459" s="113" t="s">
        <v>32</v>
      </c>
      <c r="U459" s="104">
        <v>1.0557947456286794</v>
      </c>
      <c r="V459" s="105" t="s">
        <v>24</v>
      </c>
      <c r="W459" s="106">
        <v>5708</v>
      </c>
      <c r="X459" s="127">
        <v>5120.5</v>
      </c>
      <c r="Y459" s="126" t="s">
        <v>32</v>
      </c>
      <c r="Z459" s="104">
        <v>1.1145395957426032</v>
      </c>
      <c r="AA459" s="111" t="s">
        <v>24</v>
      </c>
    </row>
    <row r="460" spans="1:27" x14ac:dyDescent="0.25">
      <c r="A460" s="35">
        <v>852</v>
      </c>
      <c r="B460" s="97" t="s">
        <v>268</v>
      </c>
      <c r="C460" s="96" t="s">
        <v>38</v>
      </c>
      <c r="D460" s="130">
        <v>622</v>
      </c>
      <c r="E460" s="124">
        <v>43500</v>
      </c>
      <c r="F460" s="126"/>
      <c r="G460" s="127">
        <v>56905</v>
      </c>
      <c r="H460" s="110" t="s">
        <v>32</v>
      </c>
      <c r="I460" s="104">
        <v>0.76441437483525176</v>
      </c>
      <c r="J460" s="105" t="s">
        <v>21</v>
      </c>
      <c r="K460" s="106">
        <v>4133</v>
      </c>
      <c r="L460" s="126"/>
      <c r="M460" s="127">
        <v>5120.5</v>
      </c>
      <c r="N460" s="128" t="s">
        <v>32</v>
      </c>
      <c r="O460" s="104">
        <v>0.80695244605019045</v>
      </c>
      <c r="P460" s="111" t="s">
        <v>21</v>
      </c>
      <c r="Q460" s="102">
        <v>622</v>
      </c>
      <c r="R460" s="124">
        <v>54410</v>
      </c>
      <c r="S460" s="112">
        <v>56905</v>
      </c>
      <c r="T460" s="113" t="s">
        <v>32</v>
      </c>
      <c r="U460" s="104">
        <v>0.95613742201915475</v>
      </c>
      <c r="V460" s="105" t="s">
        <v>21</v>
      </c>
      <c r="W460" s="106">
        <v>5169</v>
      </c>
      <c r="X460" s="127">
        <v>5120.5</v>
      </c>
      <c r="Y460" s="126" t="s">
        <v>32</v>
      </c>
      <c r="Z460" s="104">
        <v>1.0092764378478665</v>
      </c>
      <c r="AA460" s="111" t="s">
        <v>24</v>
      </c>
    </row>
    <row r="461" spans="1:27" x14ac:dyDescent="0.25">
      <c r="A461" s="35">
        <v>854</v>
      </c>
      <c r="B461" s="97" t="s">
        <v>268</v>
      </c>
      <c r="C461" s="96" t="s">
        <v>72</v>
      </c>
      <c r="D461" s="130">
        <v>622</v>
      </c>
      <c r="E461" s="124">
        <v>26000</v>
      </c>
      <c r="F461" s="126"/>
      <c r="G461" s="127">
        <v>56905</v>
      </c>
      <c r="H461" s="110" t="s">
        <v>32</v>
      </c>
      <c r="I461" s="104">
        <v>0.45688428081890869</v>
      </c>
      <c r="J461" s="105" t="s">
        <v>21</v>
      </c>
      <c r="K461" s="106">
        <v>2470</v>
      </c>
      <c r="L461" s="126"/>
      <c r="M461" s="127">
        <v>5120.5</v>
      </c>
      <c r="N461" s="128" t="s">
        <v>32</v>
      </c>
      <c r="O461" s="104">
        <v>0.48217947466067768</v>
      </c>
      <c r="P461" s="111" t="s">
        <v>21</v>
      </c>
      <c r="Q461" s="102">
        <v>622</v>
      </c>
      <c r="R461" s="124">
        <v>42503</v>
      </c>
      <c r="S461" s="112">
        <v>56905</v>
      </c>
      <c r="T461" s="113" t="s">
        <v>32</v>
      </c>
      <c r="U461" s="104">
        <v>0.74689394605043491</v>
      </c>
      <c r="V461" s="105" t="s">
        <v>21</v>
      </c>
      <c r="W461" s="106">
        <v>4038</v>
      </c>
      <c r="X461" s="127">
        <v>5120.5</v>
      </c>
      <c r="Y461" s="126" t="s">
        <v>32</v>
      </c>
      <c r="Z461" s="104">
        <v>0.78839957035445762</v>
      </c>
      <c r="AA461" s="111" t="s">
        <v>21</v>
      </c>
    </row>
    <row r="462" spans="1:27" x14ac:dyDescent="0.25">
      <c r="A462" s="35">
        <v>1106</v>
      </c>
      <c r="B462" s="95" t="s">
        <v>270</v>
      </c>
      <c r="C462" s="96" t="s">
        <v>242</v>
      </c>
      <c r="D462" s="130">
        <v>264</v>
      </c>
      <c r="E462" s="124">
        <v>6100</v>
      </c>
      <c r="F462" s="126"/>
      <c r="G462" s="127">
        <v>13320</v>
      </c>
      <c r="H462" s="110" t="s">
        <v>20</v>
      </c>
      <c r="I462" s="104">
        <v>0.45788288288288287</v>
      </c>
      <c r="J462" s="105" t="s">
        <v>21</v>
      </c>
      <c r="K462" s="106">
        <v>580</v>
      </c>
      <c r="L462" s="126"/>
      <c r="M462" s="127">
        <v>1197</v>
      </c>
      <c r="N462" s="128" t="s">
        <v>20</v>
      </c>
      <c r="O462" s="104">
        <v>0.48370927318295737</v>
      </c>
      <c r="P462" s="111" t="s">
        <v>21</v>
      </c>
      <c r="Q462" s="102">
        <v>264</v>
      </c>
      <c r="R462" s="124">
        <v>6719</v>
      </c>
      <c r="S462" s="112">
        <v>13320</v>
      </c>
      <c r="T462" s="113" t="s">
        <v>20</v>
      </c>
      <c r="U462" s="104">
        <v>0.50435435435435438</v>
      </c>
      <c r="V462" s="105" t="s">
        <v>23</v>
      </c>
      <c r="W462" s="106">
        <v>638</v>
      </c>
      <c r="X462" s="127">
        <v>1197</v>
      </c>
      <c r="Y462" s="126" t="s">
        <v>20</v>
      </c>
      <c r="Z462" s="104">
        <v>0.53216374269005851</v>
      </c>
      <c r="AA462" s="111" t="s">
        <v>23</v>
      </c>
    </row>
    <row r="463" spans="1:27" x14ac:dyDescent="0.25">
      <c r="A463" s="35">
        <v>1108</v>
      </c>
      <c r="B463" s="95" t="s">
        <v>271</v>
      </c>
      <c r="C463" s="96" t="s">
        <v>184</v>
      </c>
      <c r="D463" s="130">
        <v>264</v>
      </c>
      <c r="E463" s="124">
        <v>15000</v>
      </c>
      <c r="F463" s="126"/>
      <c r="G463" s="127">
        <v>13320</v>
      </c>
      <c r="H463" s="110" t="s">
        <v>20</v>
      </c>
      <c r="I463" s="104">
        <v>1.1260510510510511</v>
      </c>
      <c r="J463" s="105" t="s">
        <v>24</v>
      </c>
      <c r="K463" s="106">
        <v>1425</v>
      </c>
      <c r="L463" s="126"/>
      <c r="M463" s="127">
        <v>1197</v>
      </c>
      <c r="N463" s="128" t="s">
        <v>20</v>
      </c>
      <c r="O463" s="104">
        <v>1.1896407685881369</v>
      </c>
      <c r="P463" s="111" t="s">
        <v>24</v>
      </c>
      <c r="Q463" s="102">
        <v>264</v>
      </c>
      <c r="R463" s="124">
        <v>13672</v>
      </c>
      <c r="S463" s="112">
        <v>13320</v>
      </c>
      <c r="T463" s="113" t="s">
        <v>20</v>
      </c>
      <c r="U463" s="104">
        <v>1.0263513513513514</v>
      </c>
      <c r="V463" s="105" t="s">
        <v>62</v>
      </c>
      <c r="W463" s="106">
        <v>1299</v>
      </c>
      <c r="X463" s="127">
        <v>1197</v>
      </c>
      <c r="Y463" s="126" t="s">
        <v>20</v>
      </c>
      <c r="Z463" s="104">
        <v>1.0843776106934002</v>
      </c>
      <c r="AA463" s="111" t="s">
        <v>24</v>
      </c>
    </row>
    <row r="464" spans="1:27" x14ac:dyDescent="0.25">
      <c r="A464" s="35">
        <v>856</v>
      </c>
      <c r="B464" s="95" t="s">
        <v>272</v>
      </c>
      <c r="C464" s="96" t="s">
        <v>132</v>
      </c>
      <c r="D464" s="130">
        <v>622</v>
      </c>
      <c r="E464" s="124">
        <v>19000</v>
      </c>
      <c r="F464" s="126"/>
      <c r="G464" s="127">
        <v>59900</v>
      </c>
      <c r="H464" s="110" t="s">
        <v>20</v>
      </c>
      <c r="I464" s="104">
        <v>0.31717863105175292</v>
      </c>
      <c r="J464" s="105" t="s">
        <v>21</v>
      </c>
      <c r="K464" s="106">
        <v>1805</v>
      </c>
      <c r="L464" s="126"/>
      <c r="M464" s="127">
        <v>5390</v>
      </c>
      <c r="N464" s="128" t="s">
        <v>20</v>
      </c>
      <c r="O464" s="104">
        <v>0.33469387755102042</v>
      </c>
      <c r="P464" s="111" t="s">
        <v>21</v>
      </c>
      <c r="Q464" s="102">
        <v>622</v>
      </c>
      <c r="R464" s="124">
        <v>30608</v>
      </c>
      <c r="S464" s="112">
        <v>59900</v>
      </c>
      <c r="T464" s="113" t="s">
        <v>20</v>
      </c>
      <c r="U464" s="104">
        <v>0.51096828046744569</v>
      </c>
      <c r="V464" s="105" t="s">
        <v>21</v>
      </c>
      <c r="W464" s="106">
        <v>2908</v>
      </c>
      <c r="X464" s="127">
        <v>5390</v>
      </c>
      <c r="Y464" s="126" t="s">
        <v>20</v>
      </c>
      <c r="Z464" s="104">
        <v>0.53933209647495362</v>
      </c>
      <c r="AA464" s="111" t="s">
        <v>21</v>
      </c>
    </row>
    <row r="465" spans="1:27" x14ac:dyDescent="0.25">
      <c r="A465" s="35">
        <v>858</v>
      </c>
      <c r="B465" s="97" t="s">
        <v>272</v>
      </c>
      <c r="C465" s="96" t="s">
        <v>241</v>
      </c>
      <c r="D465" s="130">
        <v>622</v>
      </c>
      <c r="E465" s="124">
        <v>36000</v>
      </c>
      <c r="F465" s="126"/>
      <c r="G465" s="127">
        <v>59900</v>
      </c>
      <c r="H465" s="110" t="s">
        <v>20</v>
      </c>
      <c r="I465" s="104">
        <v>0.60098497495826375</v>
      </c>
      <c r="J465" s="105" t="s">
        <v>21</v>
      </c>
      <c r="K465" s="106">
        <v>3420</v>
      </c>
      <c r="L465" s="126"/>
      <c r="M465" s="127">
        <v>5390</v>
      </c>
      <c r="N465" s="128" t="s">
        <v>20</v>
      </c>
      <c r="O465" s="104">
        <v>0.63432282003710572</v>
      </c>
      <c r="P465" s="111" t="s">
        <v>21</v>
      </c>
      <c r="Q465" s="102">
        <v>622</v>
      </c>
      <c r="R465" s="124">
        <v>44892</v>
      </c>
      <c r="S465" s="112">
        <v>59900</v>
      </c>
      <c r="T465" s="113" t="s">
        <v>20</v>
      </c>
      <c r="U465" s="104">
        <v>0.74943238731218698</v>
      </c>
      <c r="V465" s="105" t="s">
        <v>21</v>
      </c>
      <c r="W465" s="106">
        <v>4265</v>
      </c>
      <c r="X465" s="127">
        <v>5390</v>
      </c>
      <c r="Y465" s="126" t="s">
        <v>20</v>
      </c>
      <c r="Z465" s="104">
        <v>0.79109461966604822</v>
      </c>
      <c r="AA465" s="111" t="s">
        <v>21</v>
      </c>
    </row>
    <row r="466" spans="1:27" x14ac:dyDescent="0.25">
      <c r="A466" s="35">
        <v>860</v>
      </c>
      <c r="B466" s="97" t="s">
        <v>272</v>
      </c>
      <c r="C466" s="96" t="s">
        <v>242</v>
      </c>
      <c r="D466" s="130">
        <v>622</v>
      </c>
      <c r="E466" s="124">
        <v>37500</v>
      </c>
      <c r="F466" s="126"/>
      <c r="G466" s="127">
        <v>59900</v>
      </c>
      <c r="H466" s="110" t="s">
        <v>20</v>
      </c>
      <c r="I466" s="104">
        <v>0.62602671118530884</v>
      </c>
      <c r="J466" s="105" t="s">
        <v>21</v>
      </c>
      <c r="K466" s="106">
        <v>3563</v>
      </c>
      <c r="L466" s="126"/>
      <c r="M466" s="127">
        <v>5390</v>
      </c>
      <c r="N466" s="128" t="s">
        <v>20</v>
      </c>
      <c r="O466" s="104">
        <v>0.66085343228200366</v>
      </c>
      <c r="P466" s="111" t="s">
        <v>21</v>
      </c>
      <c r="Q466" s="102">
        <v>622</v>
      </c>
      <c r="R466" s="124">
        <v>48592</v>
      </c>
      <c r="S466" s="112">
        <v>59900</v>
      </c>
      <c r="T466" s="113" t="s">
        <v>20</v>
      </c>
      <c r="U466" s="104">
        <v>0.81120200333889814</v>
      </c>
      <c r="V466" s="105" t="s">
        <v>21</v>
      </c>
      <c r="W466" s="106">
        <v>4616</v>
      </c>
      <c r="X466" s="127">
        <v>5390</v>
      </c>
      <c r="Y466" s="126" t="s">
        <v>20</v>
      </c>
      <c r="Z466" s="104">
        <v>0.85621521335807049</v>
      </c>
      <c r="AA466" s="111" t="s">
        <v>21</v>
      </c>
    </row>
    <row r="467" spans="1:27" x14ac:dyDescent="0.25">
      <c r="A467" s="35">
        <v>862</v>
      </c>
      <c r="B467" s="97" t="s">
        <v>272</v>
      </c>
      <c r="C467" s="96" t="s">
        <v>31</v>
      </c>
      <c r="D467" s="130">
        <v>622</v>
      </c>
      <c r="E467" s="124">
        <v>34000</v>
      </c>
      <c r="F467" s="126"/>
      <c r="G467" s="127">
        <v>59900</v>
      </c>
      <c r="H467" s="110" t="s">
        <v>20</v>
      </c>
      <c r="I467" s="104">
        <v>0.56759599332220367</v>
      </c>
      <c r="J467" s="105" t="s">
        <v>21</v>
      </c>
      <c r="K467" s="106">
        <v>3230</v>
      </c>
      <c r="L467" s="126"/>
      <c r="M467" s="127">
        <v>5390</v>
      </c>
      <c r="N467" s="128" t="s">
        <v>20</v>
      </c>
      <c r="O467" s="104">
        <v>0.59907235621521338</v>
      </c>
      <c r="P467" s="111" t="s">
        <v>21</v>
      </c>
      <c r="Q467" s="102">
        <v>622</v>
      </c>
      <c r="R467" s="124">
        <v>42129</v>
      </c>
      <c r="S467" s="112">
        <v>56100</v>
      </c>
      <c r="T467" s="113" t="s">
        <v>20</v>
      </c>
      <c r="U467" s="104">
        <v>0.75094474153297686</v>
      </c>
      <c r="V467" s="105" t="s">
        <v>21</v>
      </c>
      <c r="W467" s="106">
        <v>4002</v>
      </c>
      <c r="X467" s="127">
        <v>5390</v>
      </c>
      <c r="Y467" s="126" t="s">
        <v>20</v>
      </c>
      <c r="Z467" s="104">
        <v>0.74230055658627092</v>
      </c>
      <c r="AA467" s="111" t="s">
        <v>21</v>
      </c>
    </row>
    <row r="468" spans="1:27" x14ac:dyDescent="0.25">
      <c r="A468" s="35">
        <v>864</v>
      </c>
      <c r="B468" s="97" t="s">
        <v>272</v>
      </c>
      <c r="C468" s="96" t="s">
        <v>252</v>
      </c>
      <c r="D468" s="130">
        <v>622</v>
      </c>
      <c r="E468" s="124">
        <v>45500</v>
      </c>
      <c r="F468" s="126"/>
      <c r="G468" s="127">
        <v>59900</v>
      </c>
      <c r="H468" s="110" t="s">
        <v>20</v>
      </c>
      <c r="I468" s="104">
        <v>0.75958263772954926</v>
      </c>
      <c r="J468" s="105" t="s">
        <v>21</v>
      </c>
      <c r="K468" s="106">
        <v>4323</v>
      </c>
      <c r="L468" s="126"/>
      <c r="M468" s="127">
        <v>5390</v>
      </c>
      <c r="N468" s="128" t="s">
        <v>20</v>
      </c>
      <c r="O468" s="104">
        <v>0.80185528756957325</v>
      </c>
      <c r="P468" s="111" t="s">
        <v>21</v>
      </c>
      <c r="Q468" s="102">
        <v>622</v>
      </c>
      <c r="R468" s="124">
        <v>53681</v>
      </c>
      <c r="S468" s="112">
        <v>56100</v>
      </c>
      <c r="T468" s="113" t="s">
        <v>20</v>
      </c>
      <c r="U468" s="104">
        <v>0.95686274509803926</v>
      </c>
      <c r="V468" s="105" t="s">
        <v>21</v>
      </c>
      <c r="W468" s="106">
        <v>5100</v>
      </c>
      <c r="X468" s="127">
        <v>5390</v>
      </c>
      <c r="Y468" s="126" t="s">
        <v>20</v>
      </c>
      <c r="Z468" s="104">
        <v>0.9460111317254174</v>
      </c>
      <c r="AA468" s="111" t="s">
        <v>21</v>
      </c>
    </row>
    <row r="469" spans="1:27" x14ac:dyDescent="0.25">
      <c r="A469" s="35">
        <v>866</v>
      </c>
      <c r="B469" s="97" t="s">
        <v>272</v>
      </c>
      <c r="C469" s="96" t="s">
        <v>216</v>
      </c>
      <c r="D469" s="130">
        <v>622</v>
      </c>
      <c r="E469" s="124">
        <v>43000</v>
      </c>
      <c r="F469" s="126"/>
      <c r="G469" s="127">
        <v>59900</v>
      </c>
      <c r="H469" s="110" t="s">
        <v>20</v>
      </c>
      <c r="I469" s="104">
        <v>0.71784641068447408</v>
      </c>
      <c r="J469" s="105" t="s">
        <v>21</v>
      </c>
      <c r="K469" s="106">
        <v>4085</v>
      </c>
      <c r="L469" s="126"/>
      <c r="M469" s="127">
        <v>5390</v>
      </c>
      <c r="N469" s="128" t="s">
        <v>20</v>
      </c>
      <c r="O469" s="104">
        <v>0.75769944341372908</v>
      </c>
      <c r="P469" s="111" t="s">
        <v>21</v>
      </c>
      <c r="Q469" s="102">
        <v>622</v>
      </c>
      <c r="R469" s="124">
        <v>48150</v>
      </c>
      <c r="S469" s="112">
        <v>56100</v>
      </c>
      <c r="T469" s="113" t="s">
        <v>20</v>
      </c>
      <c r="U469" s="104">
        <v>0.85827094474153298</v>
      </c>
      <c r="V469" s="105" t="s">
        <v>21</v>
      </c>
      <c r="W469" s="106">
        <v>4574</v>
      </c>
      <c r="X469" s="127">
        <v>5390</v>
      </c>
      <c r="Y469" s="126" t="s">
        <v>20</v>
      </c>
      <c r="Z469" s="104">
        <v>0.8484230055658627</v>
      </c>
      <c r="AA469" s="111" t="s">
        <v>21</v>
      </c>
    </row>
    <row r="470" spans="1:27" x14ac:dyDescent="0.25">
      <c r="A470" s="35">
        <v>868</v>
      </c>
      <c r="B470" s="97" t="s">
        <v>272</v>
      </c>
      <c r="C470" s="96" t="s">
        <v>34</v>
      </c>
      <c r="D470" s="130">
        <v>622</v>
      </c>
      <c r="E470" s="124">
        <v>60500</v>
      </c>
      <c r="F470" s="126"/>
      <c r="G470" s="127">
        <v>59900</v>
      </c>
      <c r="H470" s="110" t="s">
        <v>20</v>
      </c>
      <c r="I470" s="104">
        <v>1.01</v>
      </c>
      <c r="J470" s="105" t="s">
        <v>24</v>
      </c>
      <c r="K470" s="106">
        <v>5748</v>
      </c>
      <c r="L470" s="126"/>
      <c r="M470" s="127">
        <v>5390</v>
      </c>
      <c r="N470" s="128" t="s">
        <v>20</v>
      </c>
      <c r="O470" s="104">
        <v>1.0662337662337662</v>
      </c>
      <c r="P470" s="111" t="s">
        <v>24</v>
      </c>
      <c r="Q470" s="102">
        <v>622</v>
      </c>
      <c r="R470" s="124">
        <v>64729</v>
      </c>
      <c r="S470" s="112">
        <v>53500</v>
      </c>
      <c r="T470" s="113" t="s">
        <v>20</v>
      </c>
      <c r="U470" s="104">
        <v>1.2098691588785047</v>
      </c>
      <c r="V470" s="105" t="s">
        <v>24</v>
      </c>
      <c r="W470" s="106">
        <v>6149</v>
      </c>
      <c r="X470" s="127">
        <v>5390</v>
      </c>
      <c r="Y470" s="126" t="s">
        <v>20</v>
      </c>
      <c r="Z470" s="104">
        <v>1.1406307977736549</v>
      </c>
      <c r="AA470" s="111" t="s">
        <v>24</v>
      </c>
    </row>
    <row r="471" spans="1:27" x14ac:dyDescent="0.25">
      <c r="A471" s="35">
        <v>870</v>
      </c>
      <c r="B471" s="97" t="s">
        <v>272</v>
      </c>
      <c r="C471" s="96" t="s">
        <v>253</v>
      </c>
      <c r="D471" s="130">
        <v>622</v>
      </c>
      <c r="E471" s="124">
        <v>53500</v>
      </c>
      <c r="F471" s="126"/>
      <c r="G471" s="127">
        <v>59900</v>
      </c>
      <c r="H471" s="110" t="s">
        <v>20</v>
      </c>
      <c r="I471" s="104">
        <v>0.89313856427378968</v>
      </c>
      <c r="J471" s="105" t="s">
        <v>21</v>
      </c>
      <c r="K471" s="106">
        <v>5083</v>
      </c>
      <c r="L471" s="126"/>
      <c r="M471" s="127">
        <v>5390</v>
      </c>
      <c r="N471" s="128" t="s">
        <v>20</v>
      </c>
      <c r="O471" s="104">
        <v>0.94285714285714284</v>
      </c>
      <c r="P471" s="111" t="s">
        <v>21</v>
      </c>
      <c r="Q471" s="102">
        <v>622</v>
      </c>
      <c r="R471" s="124">
        <v>61726</v>
      </c>
      <c r="S471" s="112">
        <v>53500</v>
      </c>
      <c r="T471" s="113" t="s">
        <v>20</v>
      </c>
      <c r="U471" s="104">
        <v>1.1537383177570093</v>
      </c>
      <c r="V471" s="105" t="s">
        <v>24</v>
      </c>
      <c r="W471" s="106">
        <v>5864</v>
      </c>
      <c r="X471" s="127">
        <v>5390</v>
      </c>
      <c r="Y471" s="126" t="s">
        <v>20</v>
      </c>
      <c r="Z471" s="104">
        <v>1.0877551020408163</v>
      </c>
      <c r="AA471" s="111" t="s">
        <v>24</v>
      </c>
    </row>
    <row r="472" spans="1:27" x14ac:dyDescent="0.25">
      <c r="A472" s="35">
        <v>872</v>
      </c>
      <c r="B472" s="97" t="s">
        <v>272</v>
      </c>
      <c r="C472" s="96" t="s">
        <v>70</v>
      </c>
      <c r="D472" s="130">
        <v>622</v>
      </c>
      <c r="E472" s="124">
        <v>54000</v>
      </c>
      <c r="F472" s="126"/>
      <c r="G472" s="127">
        <v>59900</v>
      </c>
      <c r="H472" s="110" t="s">
        <v>20</v>
      </c>
      <c r="I472" s="104">
        <v>0.90148580968280467</v>
      </c>
      <c r="J472" s="105" t="s">
        <v>21</v>
      </c>
      <c r="K472" s="106">
        <v>5130</v>
      </c>
      <c r="L472" s="126"/>
      <c r="M472" s="127">
        <v>5390</v>
      </c>
      <c r="N472" s="128" t="s">
        <v>20</v>
      </c>
      <c r="O472" s="104">
        <v>0.95157699443413735</v>
      </c>
      <c r="P472" s="111" t="s">
        <v>21</v>
      </c>
      <c r="Q472" s="102">
        <v>622</v>
      </c>
      <c r="R472" s="124">
        <v>72316</v>
      </c>
      <c r="S472" s="112">
        <v>53500</v>
      </c>
      <c r="T472" s="113" t="s">
        <v>20</v>
      </c>
      <c r="U472" s="104">
        <v>1.3516822429906543</v>
      </c>
      <c r="V472" s="105" t="s">
        <v>24</v>
      </c>
      <c r="W472" s="106">
        <v>6870</v>
      </c>
      <c r="X472" s="127">
        <v>5390</v>
      </c>
      <c r="Y472" s="126" t="s">
        <v>20</v>
      </c>
      <c r="Z472" s="104">
        <v>1.2743970315398887</v>
      </c>
      <c r="AA472" s="111" t="s">
        <v>24</v>
      </c>
    </row>
    <row r="473" spans="1:27" x14ac:dyDescent="0.25">
      <c r="A473" s="35">
        <v>874</v>
      </c>
      <c r="B473" s="97" t="s">
        <v>272</v>
      </c>
      <c r="C473" s="96" t="s">
        <v>186</v>
      </c>
      <c r="D473" s="130">
        <v>622</v>
      </c>
      <c r="E473" s="124">
        <v>44141</v>
      </c>
      <c r="F473" s="126"/>
      <c r="G473" s="127">
        <v>59900</v>
      </c>
      <c r="H473" s="110" t="s">
        <v>20</v>
      </c>
      <c r="I473" s="104">
        <v>0.7368948247078464</v>
      </c>
      <c r="J473" s="105" t="s">
        <v>21</v>
      </c>
      <c r="K473" s="106">
        <v>4193</v>
      </c>
      <c r="L473" s="126"/>
      <c r="M473" s="127">
        <v>5390</v>
      </c>
      <c r="N473" s="128" t="s">
        <v>20</v>
      </c>
      <c r="O473" s="104">
        <v>0.77773654916512058</v>
      </c>
      <c r="P473" s="111" t="s">
        <v>21</v>
      </c>
      <c r="Q473" s="102">
        <v>622</v>
      </c>
      <c r="R473" s="124">
        <v>61363</v>
      </c>
      <c r="S473" s="112">
        <v>59900</v>
      </c>
      <c r="T473" s="113" t="s">
        <v>20</v>
      </c>
      <c r="U473" s="104">
        <v>1.0244073455759599</v>
      </c>
      <c r="V473" s="105" t="s">
        <v>24</v>
      </c>
      <c r="W473" s="106">
        <v>5829</v>
      </c>
      <c r="X473" s="127">
        <v>5390</v>
      </c>
      <c r="Y473" s="126" t="s">
        <v>20</v>
      </c>
      <c r="Z473" s="104">
        <v>1.0812615955473099</v>
      </c>
      <c r="AA473" s="111" t="s">
        <v>24</v>
      </c>
    </row>
    <row r="474" spans="1:27" x14ac:dyDescent="0.25">
      <c r="A474" s="35">
        <v>876</v>
      </c>
      <c r="B474" s="97" t="s">
        <v>272</v>
      </c>
      <c r="C474" s="96" t="s">
        <v>232</v>
      </c>
      <c r="D474" s="130">
        <v>622</v>
      </c>
      <c r="E474" s="124">
        <v>58000</v>
      </c>
      <c r="F474" s="126"/>
      <c r="G474" s="127">
        <v>59900</v>
      </c>
      <c r="H474" s="110" t="s">
        <v>20</v>
      </c>
      <c r="I474" s="104">
        <v>0.96826377295492483</v>
      </c>
      <c r="J474" s="105" t="s">
        <v>21</v>
      </c>
      <c r="K474" s="106">
        <v>5510</v>
      </c>
      <c r="L474" s="126"/>
      <c r="M474" s="127">
        <v>5390</v>
      </c>
      <c r="N474" s="128" t="s">
        <v>20</v>
      </c>
      <c r="O474" s="104">
        <v>1.0220779220779221</v>
      </c>
      <c r="P474" s="111" t="s">
        <v>24</v>
      </c>
      <c r="Q474" s="102">
        <v>622</v>
      </c>
      <c r="R474" s="124">
        <v>71175</v>
      </c>
      <c r="S474" s="112">
        <v>59900</v>
      </c>
      <c r="T474" s="113" t="s">
        <v>20</v>
      </c>
      <c r="U474" s="104">
        <v>1.1882136894824709</v>
      </c>
      <c r="V474" s="105" t="s">
        <v>24</v>
      </c>
      <c r="W474" s="106">
        <v>6762</v>
      </c>
      <c r="X474" s="127">
        <v>5390</v>
      </c>
      <c r="Y474" s="126" t="s">
        <v>20</v>
      </c>
      <c r="Z474" s="104">
        <v>1.2543599257884972</v>
      </c>
      <c r="AA474" s="111" t="s">
        <v>24</v>
      </c>
    </row>
    <row r="475" spans="1:27" x14ac:dyDescent="0.25">
      <c r="A475" s="35">
        <v>878</v>
      </c>
      <c r="B475" s="97" t="s">
        <v>272</v>
      </c>
      <c r="C475" s="96" t="s">
        <v>38</v>
      </c>
      <c r="D475" s="130">
        <v>622</v>
      </c>
      <c r="E475" s="124">
        <v>50000</v>
      </c>
      <c r="F475" s="126"/>
      <c r="G475" s="127">
        <v>59900</v>
      </c>
      <c r="H475" s="110" t="s">
        <v>20</v>
      </c>
      <c r="I475" s="104">
        <v>0.83470784641068452</v>
      </c>
      <c r="J475" s="105" t="s">
        <v>21</v>
      </c>
      <c r="K475" s="106">
        <v>4750</v>
      </c>
      <c r="L475" s="126"/>
      <c r="M475" s="127">
        <v>5390</v>
      </c>
      <c r="N475" s="128" t="s">
        <v>20</v>
      </c>
      <c r="O475" s="104">
        <v>0.88107606679035255</v>
      </c>
      <c r="P475" s="111" t="s">
        <v>21</v>
      </c>
      <c r="Q475" s="102">
        <v>622</v>
      </c>
      <c r="R475" s="124">
        <v>57607</v>
      </c>
      <c r="S475" s="112">
        <v>59900</v>
      </c>
      <c r="T475" s="113" t="s">
        <v>20</v>
      </c>
      <c r="U475" s="104">
        <v>0.96170283806343904</v>
      </c>
      <c r="V475" s="105" t="s">
        <v>21</v>
      </c>
      <c r="W475" s="106">
        <v>5473</v>
      </c>
      <c r="X475" s="127">
        <v>5390</v>
      </c>
      <c r="Y475" s="126" t="s">
        <v>20</v>
      </c>
      <c r="Z475" s="104">
        <v>1.0152133580705009</v>
      </c>
      <c r="AA475" s="111" t="s">
        <v>24</v>
      </c>
    </row>
    <row r="476" spans="1:27" x14ac:dyDescent="0.25">
      <c r="A476" s="35">
        <v>880</v>
      </c>
      <c r="B476" s="97" t="s">
        <v>272</v>
      </c>
      <c r="C476" s="96" t="s">
        <v>72</v>
      </c>
      <c r="D476" s="130">
        <v>622</v>
      </c>
      <c r="E476" s="124">
        <v>26500</v>
      </c>
      <c r="F476" s="126"/>
      <c r="G476" s="127">
        <v>59900</v>
      </c>
      <c r="H476" s="110" t="s">
        <v>20</v>
      </c>
      <c r="I476" s="104">
        <v>0.4423873121869783</v>
      </c>
      <c r="J476" s="105" t="s">
        <v>21</v>
      </c>
      <c r="K476" s="106">
        <v>2518</v>
      </c>
      <c r="L476" s="126"/>
      <c r="M476" s="127">
        <v>5390</v>
      </c>
      <c r="N476" s="128" t="s">
        <v>20</v>
      </c>
      <c r="O476" s="104">
        <v>0.46697588126159556</v>
      </c>
      <c r="P476" s="111" t="s">
        <v>21</v>
      </c>
      <c r="Q476" s="102">
        <v>622</v>
      </c>
      <c r="R476" s="124">
        <v>39879</v>
      </c>
      <c r="S476" s="112">
        <v>59900</v>
      </c>
      <c r="T476" s="113" t="s">
        <v>20</v>
      </c>
      <c r="U476" s="104">
        <v>0.66574290484140231</v>
      </c>
      <c r="V476" s="105" t="s">
        <v>21</v>
      </c>
      <c r="W476" s="106">
        <v>3789</v>
      </c>
      <c r="X476" s="127">
        <v>5390</v>
      </c>
      <c r="Y476" s="126" t="s">
        <v>20</v>
      </c>
      <c r="Z476" s="104">
        <v>0.70278293135435987</v>
      </c>
      <c r="AA476" s="111" t="s">
        <v>21</v>
      </c>
    </row>
    <row r="477" spans="1:27" x14ac:dyDescent="0.25">
      <c r="A477" s="35">
        <v>882</v>
      </c>
      <c r="B477" s="97" t="s">
        <v>272</v>
      </c>
      <c r="C477" s="96" t="s">
        <v>48</v>
      </c>
      <c r="D477" s="130">
        <v>474</v>
      </c>
      <c r="E477" s="124">
        <v>13000</v>
      </c>
      <c r="F477" s="126" t="s">
        <v>25</v>
      </c>
      <c r="G477" s="127">
        <v>35820</v>
      </c>
      <c r="H477" s="110" t="s">
        <v>20</v>
      </c>
      <c r="I477" s="104">
        <v>0.36289782244556112</v>
      </c>
      <c r="J477" s="105" t="s">
        <v>21</v>
      </c>
      <c r="K477" s="106">
        <v>1235</v>
      </c>
      <c r="L477" s="126"/>
      <c r="M477" s="127">
        <v>3222</v>
      </c>
      <c r="N477" s="128" t="s">
        <v>20</v>
      </c>
      <c r="O477" s="104">
        <v>0.38299193047796398</v>
      </c>
      <c r="P477" s="111" t="s">
        <v>21</v>
      </c>
      <c r="Q477" s="102">
        <v>474</v>
      </c>
      <c r="R477" s="124">
        <v>16356</v>
      </c>
      <c r="S477" s="112">
        <v>35820</v>
      </c>
      <c r="T477" s="113" t="s">
        <v>20</v>
      </c>
      <c r="U477" s="104">
        <v>0.4565884980457845</v>
      </c>
      <c r="V477" s="105" t="s">
        <v>21</v>
      </c>
      <c r="W477" s="106">
        <v>1554</v>
      </c>
      <c r="X477" s="127">
        <v>3222</v>
      </c>
      <c r="Y477" s="126" t="s">
        <v>20</v>
      </c>
      <c r="Z477" s="104">
        <v>0.4819987585350714</v>
      </c>
      <c r="AA477" s="111" t="s">
        <v>21</v>
      </c>
    </row>
    <row r="478" spans="1:27" x14ac:dyDescent="0.25">
      <c r="A478" s="35">
        <v>884</v>
      </c>
      <c r="B478" s="95" t="s">
        <v>273</v>
      </c>
      <c r="C478" s="96" t="s">
        <v>48</v>
      </c>
      <c r="D478" s="130">
        <v>264</v>
      </c>
      <c r="E478" s="124">
        <v>6100</v>
      </c>
      <c r="F478" s="126"/>
      <c r="G478" s="127">
        <v>13320</v>
      </c>
      <c r="H478" s="110" t="s">
        <v>20</v>
      </c>
      <c r="I478" s="104">
        <v>0.45788288288288287</v>
      </c>
      <c r="J478" s="105" t="s">
        <v>21</v>
      </c>
      <c r="K478" s="106">
        <v>580</v>
      </c>
      <c r="L478" s="126"/>
      <c r="M478" s="127">
        <v>1197</v>
      </c>
      <c r="N478" s="128" t="s">
        <v>20</v>
      </c>
      <c r="O478" s="104">
        <v>0.48370927318295737</v>
      </c>
      <c r="P478" s="111" t="s">
        <v>21</v>
      </c>
      <c r="Q478" s="102">
        <v>264</v>
      </c>
      <c r="R478" s="124">
        <v>9325</v>
      </c>
      <c r="S478" s="112">
        <v>13320</v>
      </c>
      <c r="T478" s="113" t="s">
        <v>20</v>
      </c>
      <c r="U478" s="104">
        <v>0.7</v>
      </c>
      <c r="V478" s="105" t="s">
        <v>23</v>
      </c>
      <c r="W478" s="106">
        <v>886</v>
      </c>
      <c r="X478" s="127">
        <v>1197</v>
      </c>
      <c r="Y478" s="126" t="s">
        <v>20</v>
      </c>
      <c r="Z478" s="104">
        <v>0.73934837092731831</v>
      </c>
      <c r="AA478" s="111" t="s">
        <v>23</v>
      </c>
    </row>
    <row r="479" spans="1:27" x14ac:dyDescent="0.25">
      <c r="A479" s="35">
        <v>886</v>
      </c>
      <c r="B479" s="95" t="s">
        <v>274</v>
      </c>
      <c r="C479" s="96" t="s">
        <v>31</v>
      </c>
      <c r="D479" s="130">
        <v>264</v>
      </c>
      <c r="E479" s="124">
        <v>4000</v>
      </c>
      <c r="F479" s="126"/>
      <c r="G479" s="127">
        <v>13320</v>
      </c>
      <c r="H479" s="110" t="s">
        <v>20</v>
      </c>
      <c r="I479" s="104">
        <v>0.30022522522522521</v>
      </c>
      <c r="J479" s="105" t="s">
        <v>21</v>
      </c>
      <c r="K479" s="106">
        <v>380</v>
      </c>
      <c r="L479" s="126"/>
      <c r="M479" s="127">
        <v>1197</v>
      </c>
      <c r="N479" s="128" t="s">
        <v>20</v>
      </c>
      <c r="O479" s="104">
        <v>0.31662489557226398</v>
      </c>
      <c r="P479" s="111" t="s">
        <v>21</v>
      </c>
      <c r="Q479" s="102">
        <v>264</v>
      </c>
      <c r="R479" s="124">
        <v>6806</v>
      </c>
      <c r="S479" s="112">
        <v>13320</v>
      </c>
      <c r="T479" s="113" t="s">
        <v>20</v>
      </c>
      <c r="U479" s="104">
        <v>0.5108858858858859</v>
      </c>
      <c r="V479" s="105" t="s">
        <v>23</v>
      </c>
      <c r="W479" s="106">
        <v>647</v>
      </c>
      <c r="X479" s="127">
        <v>1197</v>
      </c>
      <c r="Y479" s="126" t="s">
        <v>20</v>
      </c>
      <c r="Z479" s="104">
        <v>0.53968253968253965</v>
      </c>
      <c r="AA479" s="111" t="s">
        <v>23</v>
      </c>
    </row>
    <row r="480" spans="1:27" x14ac:dyDescent="0.25">
      <c r="A480" s="35">
        <v>890</v>
      </c>
      <c r="B480" s="95" t="s">
        <v>275</v>
      </c>
      <c r="C480" s="96" t="s">
        <v>241</v>
      </c>
      <c r="D480" s="130">
        <v>422</v>
      </c>
      <c r="E480" s="124">
        <v>20000</v>
      </c>
      <c r="F480" s="126" t="s">
        <v>25</v>
      </c>
      <c r="G480" s="127">
        <v>37810</v>
      </c>
      <c r="H480" s="110" t="s">
        <v>32</v>
      </c>
      <c r="I480" s="104">
        <v>0.52893414440624176</v>
      </c>
      <c r="J480" s="105" t="s">
        <v>21</v>
      </c>
      <c r="K480" s="106">
        <v>1900</v>
      </c>
      <c r="L480" s="126"/>
      <c r="M480" s="127">
        <v>3401</v>
      </c>
      <c r="N480" s="128" t="s">
        <v>32</v>
      </c>
      <c r="O480" s="104">
        <v>0.55836518670979118</v>
      </c>
      <c r="P480" s="111" t="s">
        <v>21</v>
      </c>
      <c r="Q480" s="102">
        <v>422</v>
      </c>
      <c r="R480" s="124">
        <v>24855</v>
      </c>
      <c r="S480" s="112">
        <v>39500</v>
      </c>
      <c r="T480" s="113" t="s">
        <v>32</v>
      </c>
      <c r="U480" s="104">
        <v>0.62921518987341774</v>
      </c>
      <c r="V480" s="105" t="s">
        <v>21</v>
      </c>
      <c r="W480" s="106">
        <v>2361</v>
      </c>
      <c r="X480" s="127">
        <v>3401</v>
      </c>
      <c r="Y480" s="126" t="s">
        <v>32</v>
      </c>
      <c r="Z480" s="104">
        <v>0.69391355483681272</v>
      </c>
      <c r="AA480" s="111" t="s">
        <v>21</v>
      </c>
    </row>
    <row r="481" spans="1:27" x14ac:dyDescent="0.25">
      <c r="A481" s="35">
        <v>892</v>
      </c>
      <c r="B481" s="97" t="s">
        <v>275</v>
      </c>
      <c r="C481" s="96" t="s">
        <v>242</v>
      </c>
      <c r="D481" s="130">
        <v>422</v>
      </c>
      <c r="E481" s="124">
        <v>22500</v>
      </c>
      <c r="F481" s="126"/>
      <c r="G481" s="127">
        <v>37810</v>
      </c>
      <c r="H481" s="110" t="s">
        <v>32</v>
      </c>
      <c r="I481" s="104">
        <v>0.5950542184607247</v>
      </c>
      <c r="J481" s="105" t="s">
        <v>21</v>
      </c>
      <c r="K481" s="106">
        <v>2138</v>
      </c>
      <c r="L481" s="126"/>
      <c r="M481" s="127">
        <v>3401</v>
      </c>
      <c r="N481" s="128" t="s">
        <v>32</v>
      </c>
      <c r="O481" s="104">
        <v>0.62834460452807994</v>
      </c>
      <c r="P481" s="111" t="s">
        <v>21</v>
      </c>
      <c r="Q481" s="102">
        <v>422</v>
      </c>
      <c r="R481" s="124">
        <v>30123</v>
      </c>
      <c r="S481" s="112">
        <v>39500</v>
      </c>
      <c r="T481" s="113" t="s">
        <v>32</v>
      </c>
      <c r="U481" s="104">
        <v>0.76258227848101268</v>
      </c>
      <c r="V481" s="105" t="s">
        <v>21</v>
      </c>
      <c r="W481" s="106">
        <v>2862</v>
      </c>
      <c r="X481" s="127">
        <v>3401</v>
      </c>
      <c r="Y481" s="126" t="s">
        <v>32</v>
      </c>
      <c r="Z481" s="104">
        <v>0.84122316965598354</v>
      </c>
      <c r="AA481" s="111" t="s">
        <v>21</v>
      </c>
    </row>
    <row r="482" spans="1:27" x14ac:dyDescent="0.25">
      <c r="A482" s="35">
        <v>894</v>
      </c>
      <c r="B482" s="97" t="s">
        <v>275</v>
      </c>
      <c r="C482" s="96" t="s">
        <v>31</v>
      </c>
      <c r="D482" s="130">
        <v>422</v>
      </c>
      <c r="E482" s="124">
        <v>30000</v>
      </c>
      <c r="F482" s="126"/>
      <c r="G482" s="127">
        <v>37810</v>
      </c>
      <c r="H482" s="110" t="s">
        <v>32</v>
      </c>
      <c r="I482" s="104">
        <v>0.79341444062417354</v>
      </c>
      <c r="J482" s="105" t="s">
        <v>21</v>
      </c>
      <c r="K482" s="106">
        <v>2850</v>
      </c>
      <c r="L482" s="126"/>
      <c r="M482" s="127">
        <v>3401</v>
      </c>
      <c r="N482" s="128" t="s">
        <v>32</v>
      </c>
      <c r="O482" s="104">
        <v>0.83769479564833871</v>
      </c>
      <c r="P482" s="111" t="s">
        <v>21</v>
      </c>
      <c r="Q482" s="102">
        <v>422</v>
      </c>
      <c r="R482" s="124">
        <v>41484</v>
      </c>
      <c r="S482" s="112">
        <v>37810</v>
      </c>
      <c r="T482" s="113" t="s">
        <v>32</v>
      </c>
      <c r="U482" s="104">
        <v>1.0971436128008463</v>
      </c>
      <c r="V482" s="105" t="s">
        <v>24</v>
      </c>
      <c r="W482" s="106">
        <v>3941</v>
      </c>
      <c r="X482" s="127">
        <v>3401</v>
      </c>
      <c r="Y482" s="126" t="s">
        <v>32</v>
      </c>
      <c r="Z482" s="104">
        <v>1.1584827991767128</v>
      </c>
      <c r="AA482" s="111" t="s">
        <v>24</v>
      </c>
    </row>
    <row r="483" spans="1:27" x14ac:dyDescent="0.25">
      <c r="A483" s="35">
        <v>896</v>
      </c>
      <c r="B483" s="97" t="s">
        <v>275</v>
      </c>
      <c r="C483" s="96" t="s">
        <v>252</v>
      </c>
      <c r="D483" s="130">
        <v>422</v>
      </c>
      <c r="E483" s="124">
        <v>39000</v>
      </c>
      <c r="F483" s="126"/>
      <c r="G483" s="127">
        <v>37810</v>
      </c>
      <c r="H483" s="110" t="s">
        <v>32</v>
      </c>
      <c r="I483" s="104">
        <v>1.0314467072203122</v>
      </c>
      <c r="J483" s="105" t="s">
        <v>24</v>
      </c>
      <c r="K483" s="106">
        <v>3705</v>
      </c>
      <c r="L483" s="126"/>
      <c r="M483" s="127">
        <v>3401</v>
      </c>
      <c r="N483" s="128" t="s">
        <v>32</v>
      </c>
      <c r="O483" s="104">
        <v>1.0890914436930315</v>
      </c>
      <c r="P483" s="111" t="s">
        <v>24</v>
      </c>
      <c r="Q483" s="102">
        <v>422</v>
      </c>
      <c r="R483" s="124">
        <v>48342</v>
      </c>
      <c r="S483" s="112">
        <v>37810</v>
      </c>
      <c r="T483" s="113" t="s">
        <v>32</v>
      </c>
      <c r="U483" s="104">
        <v>1.278524199947104</v>
      </c>
      <c r="V483" s="105" t="s">
        <v>24</v>
      </c>
      <c r="W483" s="106">
        <v>4592</v>
      </c>
      <c r="X483" s="127">
        <v>3401</v>
      </c>
      <c r="Y483" s="126" t="s">
        <v>32</v>
      </c>
      <c r="Z483" s="104">
        <v>1.3498970890914437</v>
      </c>
      <c r="AA483" s="111" t="s">
        <v>24</v>
      </c>
    </row>
    <row r="484" spans="1:27" x14ac:dyDescent="0.25">
      <c r="A484" s="35">
        <v>898</v>
      </c>
      <c r="B484" s="97" t="s">
        <v>275</v>
      </c>
      <c r="C484" s="96" t="s">
        <v>216</v>
      </c>
      <c r="D484" s="130">
        <v>422</v>
      </c>
      <c r="E484" s="124">
        <v>39000</v>
      </c>
      <c r="F484" s="126"/>
      <c r="G484" s="127">
        <v>37810</v>
      </c>
      <c r="H484" s="110" t="s">
        <v>32</v>
      </c>
      <c r="I484" s="104">
        <v>1.0314467072203122</v>
      </c>
      <c r="J484" s="105" t="s">
        <v>24</v>
      </c>
      <c r="K484" s="106">
        <v>3705</v>
      </c>
      <c r="L484" s="126"/>
      <c r="M484" s="127">
        <v>3401</v>
      </c>
      <c r="N484" s="128" t="s">
        <v>32</v>
      </c>
      <c r="O484" s="104">
        <v>1.0890914436930315</v>
      </c>
      <c r="P484" s="111" t="s">
        <v>24</v>
      </c>
      <c r="Q484" s="102">
        <v>622</v>
      </c>
      <c r="R484" s="124">
        <v>54263</v>
      </c>
      <c r="S484" s="112">
        <v>56905</v>
      </c>
      <c r="T484" s="113" t="s">
        <v>32</v>
      </c>
      <c r="U484" s="104">
        <v>0.95355416922941749</v>
      </c>
      <c r="V484" s="105" t="s">
        <v>21</v>
      </c>
      <c r="W484" s="106">
        <v>5155</v>
      </c>
      <c r="X484" s="127">
        <v>5120.5</v>
      </c>
      <c r="Y484" s="126" t="s">
        <v>32</v>
      </c>
      <c r="Z484" s="104">
        <v>1.0065423298506004</v>
      </c>
      <c r="AA484" s="111" t="s">
        <v>24</v>
      </c>
    </row>
    <row r="485" spans="1:27" x14ac:dyDescent="0.25">
      <c r="A485" s="35">
        <v>900</v>
      </c>
      <c r="B485" s="97" t="s">
        <v>275</v>
      </c>
      <c r="C485" s="96" t="s">
        <v>34</v>
      </c>
      <c r="D485" s="130">
        <v>422</v>
      </c>
      <c r="E485" s="124">
        <v>23000</v>
      </c>
      <c r="F485" s="126"/>
      <c r="G485" s="127">
        <v>37810</v>
      </c>
      <c r="H485" s="110" t="s">
        <v>32</v>
      </c>
      <c r="I485" s="104">
        <v>0.60827823327162123</v>
      </c>
      <c r="J485" s="105" t="s">
        <v>21</v>
      </c>
      <c r="K485" s="106">
        <v>2185</v>
      </c>
      <c r="L485" s="126"/>
      <c r="M485" s="127">
        <v>3401</v>
      </c>
      <c r="N485" s="128" t="s">
        <v>32</v>
      </c>
      <c r="O485" s="104">
        <v>0.64216406939135551</v>
      </c>
      <c r="P485" s="111" t="s">
        <v>21</v>
      </c>
      <c r="Q485" s="102">
        <v>422</v>
      </c>
      <c r="R485" s="124">
        <v>25184</v>
      </c>
      <c r="S485" s="112">
        <v>37810</v>
      </c>
      <c r="T485" s="113" t="s">
        <v>32</v>
      </c>
      <c r="U485" s="104">
        <v>0.66604072996561758</v>
      </c>
      <c r="V485" s="105" t="s">
        <v>21</v>
      </c>
      <c r="W485" s="106">
        <v>2392</v>
      </c>
      <c r="X485" s="127">
        <v>3401</v>
      </c>
      <c r="Y485" s="126" t="s">
        <v>32</v>
      </c>
      <c r="Z485" s="104">
        <v>0.70302852102322844</v>
      </c>
      <c r="AA485" s="111" t="s">
        <v>21</v>
      </c>
    </row>
    <row r="486" spans="1:27" x14ac:dyDescent="0.25">
      <c r="A486" s="35">
        <v>902</v>
      </c>
      <c r="B486" s="97" t="s">
        <v>275</v>
      </c>
      <c r="C486" s="96" t="s">
        <v>253</v>
      </c>
      <c r="D486" s="130">
        <v>422</v>
      </c>
      <c r="E486" s="124">
        <v>23500</v>
      </c>
      <c r="F486" s="126"/>
      <c r="G486" s="127">
        <v>37810</v>
      </c>
      <c r="H486" s="110" t="s">
        <v>32</v>
      </c>
      <c r="I486" s="104">
        <v>0.62150224808251786</v>
      </c>
      <c r="J486" s="105" t="s">
        <v>21</v>
      </c>
      <c r="K486" s="106">
        <v>2233</v>
      </c>
      <c r="L486" s="126"/>
      <c r="M486" s="127">
        <v>3401</v>
      </c>
      <c r="N486" s="128" t="s">
        <v>32</v>
      </c>
      <c r="O486" s="104">
        <v>0.65627756542193472</v>
      </c>
      <c r="P486" s="111" t="s">
        <v>21</v>
      </c>
      <c r="Q486" s="102">
        <v>422</v>
      </c>
      <c r="R486" s="124">
        <v>38037</v>
      </c>
      <c r="S486" s="112">
        <v>37810</v>
      </c>
      <c r="T486" s="113" t="s">
        <v>32</v>
      </c>
      <c r="U486" s="104">
        <v>1.0059772546945251</v>
      </c>
      <c r="V486" s="105" t="s">
        <v>24</v>
      </c>
      <c r="W486" s="106">
        <v>3614</v>
      </c>
      <c r="X486" s="127">
        <v>3401</v>
      </c>
      <c r="Y486" s="126" t="s">
        <v>32</v>
      </c>
      <c r="Z486" s="104">
        <v>1.0623346074683917</v>
      </c>
      <c r="AA486" s="111" t="s">
        <v>24</v>
      </c>
    </row>
    <row r="487" spans="1:27" x14ac:dyDescent="0.25">
      <c r="A487" s="35">
        <v>904</v>
      </c>
      <c r="B487" s="97" t="s">
        <v>275</v>
      </c>
      <c r="C487" s="96" t="s">
        <v>70</v>
      </c>
      <c r="D487" s="130">
        <v>422</v>
      </c>
      <c r="E487" s="124">
        <v>21000</v>
      </c>
      <c r="F487" s="126"/>
      <c r="G487" s="127">
        <v>37810</v>
      </c>
      <c r="H487" s="110" t="s">
        <v>32</v>
      </c>
      <c r="I487" s="104">
        <v>0.55538217402803491</v>
      </c>
      <c r="J487" s="105" t="s">
        <v>21</v>
      </c>
      <c r="K487" s="106">
        <v>1995</v>
      </c>
      <c r="L487" s="126"/>
      <c r="M487" s="127">
        <v>3401</v>
      </c>
      <c r="N487" s="128" t="s">
        <v>32</v>
      </c>
      <c r="O487" s="104">
        <v>0.58629814760364596</v>
      </c>
      <c r="P487" s="111" t="s">
        <v>21</v>
      </c>
      <c r="Q487" s="102">
        <v>422</v>
      </c>
      <c r="R487" s="124">
        <v>38170</v>
      </c>
      <c r="S487" s="112">
        <v>37810</v>
      </c>
      <c r="T487" s="113" t="s">
        <v>32</v>
      </c>
      <c r="U487" s="104">
        <v>1.0094948426342238</v>
      </c>
      <c r="V487" s="105" t="s">
        <v>24</v>
      </c>
      <c r="W487" s="106">
        <v>3626</v>
      </c>
      <c r="X487" s="127">
        <v>3401</v>
      </c>
      <c r="Y487" s="126" t="s">
        <v>32</v>
      </c>
      <c r="Z487" s="104">
        <v>1.0658629814760365</v>
      </c>
      <c r="AA487" s="111" t="s">
        <v>24</v>
      </c>
    </row>
    <row r="488" spans="1:27" x14ac:dyDescent="0.25">
      <c r="A488" s="35">
        <v>906</v>
      </c>
      <c r="B488" s="95" t="s">
        <v>276</v>
      </c>
      <c r="C488" s="96" t="s">
        <v>186</v>
      </c>
      <c r="D488" s="130">
        <v>422</v>
      </c>
      <c r="E488" s="124">
        <v>18500</v>
      </c>
      <c r="F488" s="126"/>
      <c r="G488" s="127">
        <v>37810</v>
      </c>
      <c r="H488" s="110" t="s">
        <v>32</v>
      </c>
      <c r="I488" s="104">
        <v>0.48926209997355197</v>
      </c>
      <c r="J488" s="105" t="s">
        <v>21</v>
      </c>
      <c r="K488" s="106">
        <v>1758</v>
      </c>
      <c r="L488" s="126"/>
      <c r="M488" s="127">
        <v>3401</v>
      </c>
      <c r="N488" s="128" t="s">
        <v>32</v>
      </c>
      <c r="O488" s="104">
        <v>0.51661276095266095</v>
      </c>
      <c r="P488" s="111" t="s">
        <v>21</v>
      </c>
      <c r="Q488" s="102">
        <v>422</v>
      </c>
      <c r="R488" s="124">
        <v>27939</v>
      </c>
      <c r="S488" s="112">
        <v>37810</v>
      </c>
      <c r="T488" s="113" t="s">
        <v>32</v>
      </c>
      <c r="U488" s="104">
        <v>0.73890505157365771</v>
      </c>
      <c r="V488" s="105" t="s">
        <v>21</v>
      </c>
      <c r="W488" s="106">
        <v>2654</v>
      </c>
      <c r="X488" s="127">
        <v>3401</v>
      </c>
      <c r="Y488" s="126" t="s">
        <v>32</v>
      </c>
      <c r="Z488" s="104">
        <v>0.78006468685680685</v>
      </c>
      <c r="AA488" s="111" t="s">
        <v>21</v>
      </c>
    </row>
    <row r="489" spans="1:27" x14ac:dyDescent="0.25">
      <c r="A489" s="35">
        <v>908</v>
      </c>
      <c r="B489" s="97" t="s">
        <v>276</v>
      </c>
      <c r="C489" s="96" t="s">
        <v>232</v>
      </c>
      <c r="D489" s="130">
        <v>422</v>
      </c>
      <c r="E489" s="124">
        <v>18500</v>
      </c>
      <c r="F489" s="126"/>
      <c r="G489" s="127">
        <v>37810</v>
      </c>
      <c r="H489" s="110" t="s">
        <v>32</v>
      </c>
      <c r="I489" s="104">
        <v>0.48926209997355197</v>
      </c>
      <c r="J489" s="105" t="s">
        <v>21</v>
      </c>
      <c r="K489" s="106">
        <v>1758</v>
      </c>
      <c r="L489" s="126"/>
      <c r="M489" s="127">
        <v>3401</v>
      </c>
      <c r="N489" s="128" t="s">
        <v>32</v>
      </c>
      <c r="O489" s="104">
        <v>0.51661276095266095</v>
      </c>
      <c r="P489" s="111" t="s">
        <v>21</v>
      </c>
      <c r="Q489" s="102">
        <v>422</v>
      </c>
      <c r="R489" s="124">
        <v>38464</v>
      </c>
      <c r="S489" s="112">
        <v>37810</v>
      </c>
      <c r="T489" s="113" t="s">
        <v>32</v>
      </c>
      <c r="U489" s="104">
        <v>1.017270563343031</v>
      </c>
      <c r="V489" s="105" t="s">
        <v>24</v>
      </c>
      <c r="W489" s="106">
        <v>3654</v>
      </c>
      <c r="X489" s="127">
        <v>3401</v>
      </c>
      <c r="Y489" s="126" t="s">
        <v>32</v>
      </c>
      <c r="Z489" s="104">
        <v>1.074095854160541</v>
      </c>
      <c r="AA489" s="111" t="s">
        <v>24</v>
      </c>
    </row>
    <row r="490" spans="1:27" x14ac:dyDescent="0.25">
      <c r="A490" s="35">
        <v>910</v>
      </c>
      <c r="B490" s="95" t="s">
        <v>277</v>
      </c>
      <c r="C490" s="96" t="s">
        <v>38</v>
      </c>
      <c r="D490" s="130">
        <v>422</v>
      </c>
      <c r="E490" s="124">
        <v>11900</v>
      </c>
      <c r="F490" s="126"/>
      <c r="G490" s="127">
        <v>37810</v>
      </c>
      <c r="H490" s="110" t="s">
        <v>32</v>
      </c>
      <c r="I490" s="104">
        <v>0.314705104469717</v>
      </c>
      <c r="J490" s="105" t="s">
        <v>21</v>
      </c>
      <c r="K490" s="106">
        <v>1131</v>
      </c>
      <c r="L490" s="126"/>
      <c r="M490" s="127">
        <v>3401</v>
      </c>
      <c r="N490" s="128" t="s">
        <v>32</v>
      </c>
      <c r="O490" s="104">
        <v>0.33225521905321964</v>
      </c>
      <c r="P490" s="111" t="s">
        <v>21</v>
      </c>
      <c r="Q490" s="102">
        <v>422</v>
      </c>
      <c r="R490" s="124">
        <v>27987</v>
      </c>
      <c r="S490" s="112">
        <v>37810</v>
      </c>
      <c r="T490" s="113" t="s">
        <v>32</v>
      </c>
      <c r="U490" s="104">
        <v>0.74017455699550383</v>
      </c>
      <c r="V490" s="105" t="s">
        <v>21</v>
      </c>
      <c r="W490" s="106">
        <v>2659</v>
      </c>
      <c r="X490" s="127">
        <v>3401</v>
      </c>
      <c r="Y490" s="126" t="s">
        <v>32</v>
      </c>
      <c r="Z490" s="104">
        <v>0.78153484269332552</v>
      </c>
      <c r="AA490" s="111" t="s">
        <v>21</v>
      </c>
    </row>
    <row r="491" spans="1:27" x14ac:dyDescent="0.25">
      <c r="A491" s="35">
        <v>912</v>
      </c>
      <c r="B491" s="97" t="s">
        <v>277</v>
      </c>
      <c r="C491" s="96" t="s">
        <v>72</v>
      </c>
      <c r="D491" s="130">
        <v>232</v>
      </c>
      <c r="E491" s="124">
        <v>10500</v>
      </c>
      <c r="F491" s="126"/>
      <c r="G491" s="127">
        <v>14800</v>
      </c>
      <c r="H491" s="110" t="s">
        <v>20</v>
      </c>
      <c r="I491" s="104">
        <v>0.70939189189189189</v>
      </c>
      <c r="J491" s="105" t="s">
        <v>23</v>
      </c>
      <c r="K491" s="106">
        <v>998</v>
      </c>
      <c r="L491" s="126"/>
      <c r="M491" s="127">
        <v>1330</v>
      </c>
      <c r="N491" s="128" t="s">
        <v>20</v>
      </c>
      <c r="O491" s="104">
        <v>0.74962406015037597</v>
      </c>
      <c r="P491" s="111" t="s">
        <v>23</v>
      </c>
      <c r="Q491" s="102">
        <v>232</v>
      </c>
      <c r="R491" s="124">
        <v>14292</v>
      </c>
      <c r="S491" s="112">
        <v>14800</v>
      </c>
      <c r="T491" s="113" t="s">
        <v>20</v>
      </c>
      <c r="U491" s="104">
        <v>0.96560810810810815</v>
      </c>
      <c r="V491" s="105" t="s">
        <v>23</v>
      </c>
      <c r="W491" s="106">
        <v>1358</v>
      </c>
      <c r="X491" s="127">
        <v>1330</v>
      </c>
      <c r="Y491" s="126" t="s">
        <v>20</v>
      </c>
      <c r="Z491" s="104">
        <v>1.0203007518796992</v>
      </c>
      <c r="AA491" s="111" t="s">
        <v>62</v>
      </c>
    </row>
    <row r="492" spans="1:27" x14ac:dyDescent="0.25">
      <c r="A492" s="35">
        <v>914</v>
      </c>
      <c r="B492" s="97" t="s">
        <v>277</v>
      </c>
      <c r="C492" s="96" t="s">
        <v>48</v>
      </c>
      <c r="D492" s="130">
        <v>264</v>
      </c>
      <c r="E492" s="124">
        <v>4100</v>
      </c>
      <c r="F492" s="126"/>
      <c r="G492" s="127">
        <v>13320</v>
      </c>
      <c r="H492" s="110" t="s">
        <v>20</v>
      </c>
      <c r="I492" s="104">
        <v>0.30773273273273272</v>
      </c>
      <c r="J492" s="105" t="s">
        <v>21</v>
      </c>
      <c r="K492" s="106">
        <v>390</v>
      </c>
      <c r="L492" s="126"/>
      <c r="M492" s="127">
        <v>1197</v>
      </c>
      <c r="N492" s="128" t="s">
        <v>20</v>
      </c>
      <c r="O492" s="104">
        <v>0.32497911445279865</v>
      </c>
      <c r="P492" s="111" t="s">
        <v>21</v>
      </c>
      <c r="Q492" s="102">
        <v>264</v>
      </c>
      <c r="R492" s="124">
        <v>3864</v>
      </c>
      <c r="S492" s="112">
        <v>13320</v>
      </c>
      <c r="T492" s="113" t="s">
        <v>20</v>
      </c>
      <c r="U492" s="104">
        <v>0.29001501501501503</v>
      </c>
      <c r="V492" s="105" t="s">
        <v>21</v>
      </c>
      <c r="W492" s="106">
        <v>367</v>
      </c>
      <c r="X492" s="127">
        <v>1197</v>
      </c>
      <c r="Y492" s="126" t="s">
        <v>20</v>
      </c>
      <c r="Z492" s="104">
        <v>0.30576441102756891</v>
      </c>
      <c r="AA492" s="111" t="s">
        <v>21</v>
      </c>
    </row>
    <row r="493" spans="1:27" x14ac:dyDescent="0.25">
      <c r="A493" s="35">
        <v>916</v>
      </c>
      <c r="B493" s="95" t="s">
        <v>278</v>
      </c>
      <c r="C493" s="96" t="s">
        <v>279</v>
      </c>
      <c r="D493" s="130">
        <v>264</v>
      </c>
      <c r="E493" s="124">
        <v>3700</v>
      </c>
      <c r="F493" s="126"/>
      <c r="G493" s="127">
        <v>13320</v>
      </c>
      <c r="H493" s="110" t="s">
        <v>20</v>
      </c>
      <c r="I493" s="104">
        <v>0.2777027027027027</v>
      </c>
      <c r="J493" s="105" t="s">
        <v>21</v>
      </c>
      <c r="K493" s="106">
        <v>352</v>
      </c>
      <c r="L493" s="126"/>
      <c r="M493" s="127">
        <v>1197</v>
      </c>
      <c r="N493" s="128" t="s">
        <v>20</v>
      </c>
      <c r="O493" s="104">
        <v>0.2932330827067669</v>
      </c>
      <c r="P493" s="111" t="s">
        <v>21</v>
      </c>
      <c r="Q493" s="102">
        <v>264</v>
      </c>
      <c r="R493" s="124">
        <v>4838</v>
      </c>
      <c r="S493" s="112">
        <v>13320</v>
      </c>
      <c r="T493" s="113" t="s">
        <v>20</v>
      </c>
      <c r="U493" s="104">
        <v>0.36313813813813811</v>
      </c>
      <c r="V493" s="105" t="s">
        <v>21</v>
      </c>
      <c r="W493" s="106">
        <v>460</v>
      </c>
      <c r="X493" s="127">
        <v>1197</v>
      </c>
      <c r="Y493" s="126" t="s">
        <v>20</v>
      </c>
      <c r="Z493" s="104">
        <v>0.38345864661654133</v>
      </c>
      <c r="AA493" s="111" t="s">
        <v>21</v>
      </c>
    </row>
    <row r="494" spans="1:27" x14ac:dyDescent="0.25">
      <c r="A494" s="35">
        <v>1038</v>
      </c>
      <c r="B494" s="95" t="s">
        <v>280</v>
      </c>
      <c r="C494" s="96" t="s">
        <v>241</v>
      </c>
      <c r="D494" s="130">
        <v>464</v>
      </c>
      <c r="E494" s="124">
        <v>9400</v>
      </c>
      <c r="F494" s="126"/>
      <c r="G494" s="127">
        <v>29160</v>
      </c>
      <c r="H494" s="110" t="s">
        <v>20</v>
      </c>
      <c r="I494" s="104">
        <v>0.32232510288065841</v>
      </c>
      <c r="J494" s="105" t="s">
        <v>21</v>
      </c>
      <c r="K494" s="106">
        <v>893</v>
      </c>
      <c r="L494" s="126"/>
      <c r="M494" s="127">
        <v>2628</v>
      </c>
      <c r="N494" s="128" t="s">
        <v>20</v>
      </c>
      <c r="O494" s="104">
        <v>0.33942161339421612</v>
      </c>
      <c r="P494" s="111" t="s">
        <v>21</v>
      </c>
      <c r="Q494" s="102">
        <v>464</v>
      </c>
      <c r="R494" s="124">
        <v>15618</v>
      </c>
      <c r="S494" s="112">
        <v>29160</v>
      </c>
      <c r="T494" s="113" t="s">
        <v>20</v>
      </c>
      <c r="U494" s="104">
        <v>0.53556241426611795</v>
      </c>
      <c r="V494" s="105" t="s">
        <v>23</v>
      </c>
      <c r="W494" s="106">
        <v>1484</v>
      </c>
      <c r="X494" s="127">
        <v>2628</v>
      </c>
      <c r="Y494" s="126" t="s">
        <v>20</v>
      </c>
      <c r="Z494" s="104">
        <v>0.56430745814307459</v>
      </c>
      <c r="AA494" s="111" t="s">
        <v>23</v>
      </c>
    </row>
    <row r="495" spans="1:27" x14ac:dyDescent="0.25">
      <c r="A495" s="35">
        <v>918</v>
      </c>
      <c r="B495" s="97" t="s">
        <v>280</v>
      </c>
      <c r="C495" s="96" t="s">
        <v>242</v>
      </c>
      <c r="D495" s="130">
        <v>464</v>
      </c>
      <c r="E495" s="124">
        <v>12800</v>
      </c>
      <c r="F495" s="126"/>
      <c r="G495" s="127">
        <v>29160</v>
      </c>
      <c r="H495" s="110" t="s">
        <v>20</v>
      </c>
      <c r="I495" s="104">
        <v>0.43892318244170098</v>
      </c>
      <c r="J495" s="105" t="s">
        <v>21</v>
      </c>
      <c r="K495" s="106">
        <v>1216</v>
      </c>
      <c r="L495" s="126"/>
      <c r="M495" s="127">
        <v>2628</v>
      </c>
      <c r="N495" s="128" t="s">
        <v>20</v>
      </c>
      <c r="O495" s="104">
        <v>0.46232876712328769</v>
      </c>
      <c r="P495" s="111" t="s">
        <v>23</v>
      </c>
      <c r="Q495" s="102">
        <v>464</v>
      </c>
      <c r="R495" s="124">
        <v>14264</v>
      </c>
      <c r="S495" s="112">
        <v>29160</v>
      </c>
      <c r="T495" s="113" t="s">
        <v>20</v>
      </c>
      <c r="U495" s="104">
        <v>0.48912894375857341</v>
      </c>
      <c r="V495" s="105" t="s">
        <v>23</v>
      </c>
      <c r="W495" s="106">
        <v>1355</v>
      </c>
      <c r="X495" s="127">
        <v>2628</v>
      </c>
      <c r="Y495" s="126" t="s">
        <v>20</v>
      </c>
      <c r="Z495" s="104">
        <v>0.515220700152207</v>
      </c>
      <c r="AA495" s="111" t="s">
        <v>23</v>
      </c>
    </row>
    <row r="496" spans="1:27" x14ac:dyDescent="0.25">
      <c r="A496" s="35">
        <v>920</v>
      </c>
      <c r="B496" s="97" t="s">
        <v>280</v>
      </c>
      <c r="C496" s="96" t="s">
        <v>31</v>
      </c>
      <c r="D496" s="130">
        <v>464</v>
      </c>
      <c r="E496" s="124">
        <v>9100</v>
      </c>
      <c r="F496" s="126"/>
      <c r="G496" s="127">
        <v>29160</v>
      </c>
      <c r="H496" s="110" t="s">
        <v>20</v>
      </c>
      <c r="I496" s="104">
        <v>0.31203703703703706</v>
      </c>
      <c r="J496" s="105" t="s">
        <v>21</v>
      </c>
      <c r="K496" s="106">
        <v>865</v>
      </c>
      <c r="L496" s="126"/>
      <c r="M496" s="127">
        <v>2628</v>
      </c>
      <c r="N496" s="128" t="s">
        <v>20</v>
      </c>
      <c r="O496" s="104">
        <v>0.32876712328767121</v>
      </c>
      <c r="P496" s="111" t="s">
        <v>21</v>
      </c>
      <c r="Q496" s="102">
        <v>464</v>
      </c>
      <c r="R496" s="124">
        <v>19914</v>
      </c>
      <c r="S496" s="112">
        <v>29160</v>
      </c>
      <c r="T496" s="113" t="s">
        <v>20</v>
      </c>
      <c r="U496" s="104">
        <v>0.68288751714677642</v>
      </c>
      <c r="V496" s="105" t="s">
        <v>23</v>
      </c>
      <c r="W496" s="106">
        <v>1892</v>
      </c>
      <c r="X496" s="127">
        <v>2628</v>
      </c>
      <c r="Y496" s="126" t="s">
        <v>20</v>
      </c>
      <c r="Z496" s="104">
        <v>0.719558599695586</v>
      </c>
      <c r="AA496" s="111" t="s">
        <v>23</v>
      </c>
    </row>
    <row r="497" spans="1:27" x14ac:dyDescent="0.25">
      <c r="A497" s="35">
        <v>922</v>
      </c>
      <c r="B497" s="95" t="s">
        <v>281</v>
      </c>
      <c r="C497" s="96" t="s">
        <v>70</v>
      </c>
      <c r="D497" s="130">
        <v>622</v>
      </c>
      <c r="E497" s="124">
        <v>33000</v>
      </c>
      <c r="F497" s="126"/>
      <c r="G497" s="127">
        <v>59900</v>
      </c>
      <c r="H497" s="110" t="s">
        <v>20</v>
      </c>
      <c r="I497" s="104">
        <v>0.55090150250417358</v>
      </c>
      <c r="J497" s="105" t="s">
        <v>21</v>
      </c>
      <c r="K497" s="106">
        <v>3135</v>
      </c>
      <c r="L497" s="126"/>
      <c r="M497" s="127">
        <v>5390</v>
      </c>
      <c r="N497" s="128" t="s">
        <v>20</v>
      </c>
      <c r="O497" s="104">
        <v>0.58144712430426715</v>
      </c>
      <c r="P497" s="111" t="s">
        <v>21</v>
      </c>
      <c r="Q497" s="102">
        <v>622</v>
      </c>
      <c r="R497" s="124">
        <v>60372</v>
      </c>
      <c r="S497" s="112">
        <v>59900</v>
      </c>
      <c r="T497" s="113" t="s">
        <v>20</v>
      </c>
      <c r="U497" s="104">
        <v>1.0078631051752922</v>
      </c>
      <c r="V497" s="105" t="s">
        <v>24</v>
      </c>
      <c r="W497" s="106">
        <v>5735</v>
      </c>
      <c r="X497" s="127">
        <v>5390</v>
      </c>
      <c r="Y497" s="126" t="s">
        <v>20</v>
      </c>
      <c r="Z497" s="104">
        <v>1.0638218923933209</v>
      </c>
      <c r="AA497" s="111" t="s">
        <v>24</v>
      </c>
    </row>
    <row r="498" spans="1:27" x14ac:dyDescent="0.25">
      <c r="A498" s="35">
        <v>924</v>
      </c>
      <c r="B498" s="97" t="s">
        <v>281</v>
      </c>
      <c r="C498" s="96" t="s">
        <v>186</v>
      </c>
      <c r="D498" s="130">
        <v>622</v>
      </c>
      <c r="E498" s="124">
        <v>42000</v>
      </c>
      <c r="F498" s="126"/>
      <c r="G498" s="127">
        <v>59900</v>
      </c>
      <c r="H498" s="110" t="s">
        <v>20</v>
      </c>
      <c r="I498" s="104">
        <v>0.7011519198664441</v>
      </c>
      <c r="J498" s="105" t="s">
        <v>21</v>
      </c>
      <c r="K498" s="106">
        <v>3990</v>
      </c>
      <c r="L498" s="126"/>
      <c r="M498" s="127">
        <v>5390</v>
      </c>
      <c r="N498" s="128" t="s">
        <v>20</v>
      </c>
      <c r="O498" s="104">
        <v>0.74007421150278296</v>
      </c>
      <c r="P498" s="111" t="s">
        <v>21</v>
      </c>
      <c r="Q498" s="102">
        <v>622</v>
      </c>
      <c r="R498" s="124">
        <v>57129</v>
      </c>
      <c r="S498" s="112">
        <v>59900</v>
      </c>
      <c r="T498" s="113" t="s">
        <v>20</v>
      </c>
      <c r="U498" s="104">
        <v>0.95372287145242074</v>
      </c>
      <c r="V498" s="105" t="s">
        <v>21</v>
      </c>
      <c r="W498" s="106">
        <v>5427</v>
      </c>
      <c r="X498" s="127">
        <v>5390</v>
      </c>
      <c r="Y498" s="126" t="s">
        <v>20</v>
      </c>
      <c r="Z498" s="104">
        <v>1.0066790352504638</v>
      </c>
      <c r="AA498" s="111" t="s">
        <v>24</v>
      </c>
    </row>
    <row r="499" spans="1:27" x14ac:dyDescent="0.25">
      <c r="A499" s="35">
        <v>926</v>
      </c>
      <c r="B499" s="95" t="s">
        <v>282</v>
      </c>
      <c r="C499" s="96" t="s">
        <v>232</v>
      </c>
      <c r="D499" s="130">
        <v>622</v>
      </c>
      <c r="E499" s="124">
        <v>51000</v>
      </c>
      <c r="F499" s="126"/>
      <c r="G499" s="127">
        <v>59900</v>
      </c>
      <c r="H499" s="110" t="s">
        <v>20</v>
      </c>
      <c r="I499" s="104">
        <v>0.8514023372287145</v>
      </c>
      <c r="J499" s="105" t="s">
        <v>21</v>
      </c>
      <c r="K499" s="106">
        <v>4845</v>
      </c>
      <c r="L499" s="126"/>
      <c r="M499" s="127">
        <v>5390</v>
      </c>
      <c r="N499" s="128" t="s">
        <v>20</v>
      </c>
      <c r="O499" s="104">
        <v>0.89870129870129867</v>
      </c>
      <c r="P499" s="111" t="s">
        <v>21</v>
      </c>
      <c r="Q499" s="102">
        <v>622</v>
      </c>
      <c r="R499" s="124">
        <v>64466</v>
      </c>
      <c r="S499" s="112">
        <v>59900</v>
      </c>
      <c r="T499" s="113" t="s">
        <v>20</v>
      </c>
      <c r="U499" s="104">
        <v>1.0762103505843073</v>
      </c>
      <c r="V499" s="105" t="s">
        <v>24</v>
      </c>
      <c r="W499" s="106">
        <v>6124</v>
      </c>
      <c r="X499" s="127">
        <v>5390</v>
      </c>
      <c r="Y499" s="126" t="s">
        <v>20</v>
      </c>
      <c r="Z499" s="104">
        <v>1.1359925788497216</v>
      </c>
      <c r="AA499" s="111" t="s">
        <v>24</v>
      </c>
    </row>
    <row r="500" spans="1:27" x14ac:dyDescent="0.25">
      <c r="A500" s="35">
        <v>928</v>
      </c>
      <c r="B500" s="97" t="s">
        <v>282</v>
      </c>
      <c r="C500" s="96" t="s">
        <v>38</v>
      </c>
      <c r="D500" s="130">
        <v>622</v>
      </c>
      <c r="E500" s="124">
        <v>26500</v>
      </c>
      <c r="F500" s="126"/>
      <c r="G500" s="127">
        <v>56905</v>
      </c>
      <c r="H500" s="110" t="s">
        <v>32</v>
      </c>
      <c r="I500" s="104">
        <v>0.46567085493366134</v>
      </c>
      <c r="J500" s="105" t="s">
        <v>21</v>
      </c>
      <c r="K500" s="106">
        <v>2518</v>
      </c>
      <c r="L500" s="126"/>
      <c r="M500" s="127">
        <v>5120.5</v>
      </c>
      <c r="N500" s="128" t="s">
        <v>32</v>
      </c>
      <c r="O500" s="104">
        <v>0.49155355922273214</v>
      </c>
      <c r="P500" s="111" t="s">
        <v>21</v>
      </c>
      <c r="Q500" s="102">
        <v>622</v>
      </c>
      <c r="R500" s="124">
        <v>30085</v>
      </c>
      <c r="S500" s="112">
        <v>56905</v>
      </c>
      <c r="T500" s="113" t="s">
        <v>32</v>
      </c>
      <c r="U500" s="104">
        <v>0.5286705913364379</v>
      </c>
      <c r="V500" s="105" t="s">
        <v>21</v>
      </c>
      <c r="W500" s="106">
        <v>2858</v>
      </c>
      <c r="X500" s="127">
        <v>5120.5</v>
      </c>
      <c r="Y500" s="126" t="s">
        <v>32</v>
      </c>
      <c r="Z500" s="104">
        <v>0.55795332487061811</v>
      </c>
      <c r="AA500" s="111" t="s">
        <v>21</v>
      </c>
    </row>
    <row r="501" spans="1:27" x14ac:dyDescent="0.25">
      <c r="A501" s="35">
        <v>930</v>
      </c>
      <c r="B501" s="97" t="s">
        <v>282</v>
      </c>
      <c r="C501" s="96" t="s">
        <v>72</v>
      </c>
      <c r="D501" s="130">
        <v>432</v>
      </c>
      <c r="E501" s="124">
        <v>19800</v>
      </c>
      <c r="F501" s="126"/>
      <c r="G501" s="127">
        <v>32400</v>
      </c>
      <c r="H501" s="110" t="s">
        <v>20</v>
      </c>
      <c r="I501" s="104">
        <v>0.61108024691358021</v>
      </c>
      <c r="J501" s="105" t="s">
        <v>23</v>
      </c>
      <c r="K501" s="106">
        <v>1881</v>
      </c>
      <c r="L501" s="126"/>
      <c r="M501" s="127">
        <v>2920</v>
      </c>
      <c r="N501" s="128" t="s">
        <v>20</v>
      </c>
      <c r="O501" s="104">
        <v>0.64383561643835618</v>
      </c>
      <c r="P501" s="111" t="s">
        <v>23</v>
      </c>
      <c r="Q501" s="102">
        <v>432</v>
      </c>
      <c r="R501" s="124">
        <v>20958</v>
      </c>
      <c r="S501" s="112">
        <v>32400</v>
      </c>
      <c r="T501" s="113" t="s">
        <v>20</v>
      </c>
      <c r="U501" s="104">
        <v>0.64682098765432094</v>
      </c>
      <c r="V501" s="105" t="s">
        <v>23</v>
      </c>
      <c r="W501" s="106">
        <v>1991</v>
      </c>
      <c r="X501" s="127">
        <v>2920</v>
      </c>
      <c r="Y501" s="126" t="s">
        <v>20</v>
      </c>
      <c r="Z501" s="104">
        <v>0.68150684931506844</v>
      </c>
      <c r="AA501" s="111" t="s">
        <v>23</v>
      </c>
    </row>
    <row r="502" spans="1:27" x14ac:dyDescent="0.25">
      <c r="A502" s="35">
        <v>932</v>
      </c>
      <c r="B502" s="97" t="s">
        <v>282</v>
      </c>
      <c r="C502" s="96" t="s">
        <v>48</v>
      </c>
      <c r="D502" s="130">
        <v>264</v>
      </c>
      <c r="E502" s="124">
        <v>7700</v>
      </c>
      <c r="F502" s="126"/>
      <c r="G502" s="127">
        <v>13320</v>
      </c>
      <c r="H502" s="110" t="s">
        <v>20</v>
      </c>
      <c r="I502" s="104">
        <v>0.578003003003003</v>
      </c>
      <c r="J502" s="105" t="s">
        <v>23</v>
      </c>
      <c r="K502" s="106">
        <v>732</v>
      </c>
      <c r="L502" s="126"/>
      <c r="M502" s="127">
        <v>1197</v>
      </c>
      <c r="N502" s="128" t="s">
        <v>20</v>
      </c>
      <c r="O502" s="104">
        <v>0.6106934001670844</v>
      </c>
      <c r="P502" s="111" t="s">
        <v>23</v>
      </c>
      <c r="Q502" s="102">
        <v>264</v>
      </c>
      <c r="R502" s="124">
        <v>6526</v>
      </c>
      <c r="S502" s="112">
        <v>13320</v>
      </c>
      <c r="T502" s="113" t="s">
        <v>20</v>
      </c>
      <c r="U502" s="104">
        <v>0.48986486486486486</v>
      </c>
      <c r="V502" s="105" t="s">
        <v>21</v>
      </c>
      <c r="W502" s="106">
        <v>620</v>
      </c>
      <c r="X502" s="127">
        <v>1197</v>
      </c>
      <c r="Y502" s="126" t="s">
        <v>20</v>
      </c>
      <c r="Z502" s="104">
        <v>0.5171261487050961</v>
      </c>
      <c r="AA502" s="111" t="s">
        <v>23</v>
      </c>
    </row>
    <row r="503" spans="1:27" x14ac:dyDescent="0.25">
      <c r="A503" s="35">
        <v>1042</v>
      </c>
      <c r="B503" s="95" t="s">
        <v>283</v>
      </c>
      <c r="C503" s="96" t="s">
        <v>241</v>
      </c>
      <c r="D503" s="130">
        <v>264</v>
      </c>
      <c r="E503" s="124">
        <v>7000</v>
      </c>
      <c r="F503" s="126"/>
      <c r="G503" s="127">
        <v>13320</v>
      </c>
      <c r="H503" s="110" t="s">
        <v>20</v>
      </c>
      <c r="I503" s="104">
        <v>0.52545045045045047</v>
      </c>
      <c r="J503" s="105" t="s">
        <v>23</v>
      </c>
      <c r="K503" s="106">
        <v>665</v>
      </c>
      <c r="L503" s="126"/>
      <c r="M503" s="127">
        <v>1197</v>
      </c>
      <c r="N503" s="128" t="s">
        <v>20</v>
      </c>
      <c r="O503" s="104">
        <v>0.55472013366750206</v>
      </c>
      <c r="P503" s="111" t="s">
        <v>23</v>
      </c>
      <c r="Q503" s="102">
        <v>264</v>
      </c>
      <c r="R503" s="124">
        <v>8165</v>
      </c>
      <c r="S503" s="112">
        <v>13320</v>
      </c>
      <c r="T503" s="113" t="s">
        <v>20</v>
      </c>
      <c r="U503" s="104">
        <v>0.61291291291291294</v>
      </c>
      <c r="V503" s="105" t="s">
        <v>23</v>
      </c>
      <c r="W503" s="106">
        <v>776</v>
      </c>
      <c r="X503" s="127">
        <v>1197</v>
      </c>
      <c r="Y503" s="126" t="s">
        <v>20</v>
      </c>
      <c r="Z503" s="104">
        <v>0.64745196324143695</v>
      </c>
      <c r="AA503" s="111" t="s">
        <v>23</v>
      </c>
    </row>
    <row r="504" spans="1:27" x14ac:dyDescent="0.25">
      <c r="A504" s="35">
        <v>934</v>
      </c>
      <c r="B504" s="97" t="s">
        <v>283</v>
      </c>
      <c r="C504" s="96" t="s">
        <v>256</v>
      </c>
      <c r="D504" s="130">
        <v>464</v>
      </c>
      <c r="E504" s="124">
        <v>9400</v>
      </c>
      <c r="F504" s="126"/>
      <c r="G504" s="127">
        <v>29160</v>
      </c>
      <c r="H504" s="110" t="s">
        <v>20</v>
      </c>
      <c r="I504" s="104">
        <v>0.32232510288065841</v>
      </c>
      <c r="J504" s="105" t="s">
        <v>21</v>
      </c>
      <c r="K504" s="106">
        <v>893</v>
      </c>
      <c r="L504" s="126"/>
      <c r="M504" s="127">
        <v>2628</v>
      </c>
      <c r="N504" s="128" t="s">
        <v>20</v>
      </c>
      <c r="O504" s="104">
        <v>0.33942161339421612</v>
      </c>
      <c r="P504" s="111" t="s">
        <v>21</v>
      </c>
      <c r="Q504" s="102">
        <v>464</v>
      </c>
      <c r="R504" s="124">
        <v>15041</v>
      </c>
      <c r="S504" s="112">
        <v>29160</v>
      </c>
      <c r="T504" s="113" t="s">
        <v>20</v>
      </c>
      <c r="U504" s="104">
        <v>0.51577503429355276</v>
      </c>
      <c r="V504" s="105" t="s">
        <v>23</v>
      </c>
      <c r="W504" s="106">
        <v>1429</v>
      </c>
      <c r="X504" s="127">
        <v>2628</v>
      </c>
      <c r="Y504" s="126" t="s">
        <v>20</v>
      </c>
      <c r="Z504" s="104">
        <v>0.54337899543378998</v>
      </c>
      <c r="AA504" s="111" t="s">
        <v>23</v>
      </c>
    </row>
    <row r="505" spans="1:27" x14ac:dyDescent="0.25">
      <c r="A505" s="35">
        <v>936</v>
      </c>
      <c r="B505" s="97" t="s">
        <v>283</v>
      </c>
      <c r="C505" s="96" t="s">
        <v>31</v>
      </c>
      <c r="D505" s="130">
        <v>264</v>
      </c>
      <c r="E505" s="124">
        <v>10900</v>
      </c>
      <c r="F505" s="126"/>
      <c r="G505" s="127">
        <v>13320</v>
      </c>
      <c r="H505" s="110" t="s">
        <v>20</v>
      </c>
      <c r="I505" s="104">
        <v>0.81824324324324327</v>
      </c>
      <c r="J505" s="105" t="s">
        <v>23</v>
      </c>
      <c r="K505" s="106">
        <v>1036</v>
      </c>
      <c r="L505" s="126"/>
      <c r="M505" s="127">
        <v>1197</v>
      </c>
      <c r="N505" s="128" t="s">
        <v>20</v>
      </c>
      <c r="O505" s="104">
        <v>0.86466165413533835</v>
      </c>
      <c r="P505" s="111" t="s">
        <v>23</v>
      </c>
      <c r="Q505" s="102">
        <v>264</v>
      </c>
      <c r="R505" s="124">
        <v>6212</v>
      </c>
      <c r="S505" s="112">
        <v>13320</v>
      </c>
      <c r="T505" s="113" t="s">
        <v>20</v>
      </c>
      <c r="U505" s="104">
        <v>0.46629129129129127</v>
      </c>
      <c r="V505" s="105" t="s">
        <v>21</v>
      </c>
      <c r="W505" s="106">
        <v>590</v>
      </c>
      <c r="X505" s="127">
        <v>1197</v>
      </c>
      <c r="Y505" s="126" t="s">
        <v>20</v>
      </c>
      <c r="Z505" s="104">
        <v>0.49206349206349204</v>
      </c>
      <c r="AA505" s="111" t="s">
        <v>21</v>
      </c>
    </row>
    <row r="506" spans="1:27" x14ac:dyDescent="0.25">
      <c r="A506" s="35">
        <v>938</v>
      </c>
      <c r="B506" s="97" t="s">
        <v>283</v>
      </c>
      <c r="C506" s="96" t="s">
        <v>252</v>
      </c>
      <c r="D506" s="130">
        <v>264</v>
      </c>
      <c r="E506" s="124">
        <v>16500</v>
      </c>
      <c r="F506" s="126"/>
      <c r="G506" s="127">
        <v>13320</v>
      </c>
      <c r="H506" s="110" t="s">
        <v>20</v>
      </c>
      <c r="I506" s="104">
        <v>1.2386636636636636</v>
      </c>
      <c r="J506" s="105" t="s">
        <v>24</v>
      </c>
      <c r="K506" s="106">
        <v>1568</v>
      </c>
      <c r="L506" s="126"/>
      <c r="M506" s="127">
        <v>1197</v>
      </c>
      <c r="N506" s="128" t="s">
        <v>20</v>
      </c>
      <c r="O506" s="104">
        <v>1.3091060985797829</v>
      </c>
      <c r="P506" s="111" t="s">
        <v>24</v>
      </c>
      <c r="Q506" s="102">
        <v>264</v>
      </c>
      <c r="R506" s="124">
        <v>15376</v>
      </c>
      <c r="S506" s="112">
        <v>13320</v>
      </c>
      <c r="T506" s="113" t="s">
        <v>20</v>
      </c>
      <c r="U506" s="104">
        <v>1.1542792792792793</v>
      </c>
      <c r="V506" s="105" t="s">
        <v>24</v>
      </c>
      <c r="W506" s="106">
        <v>1461</v>
      </c>
      <c r="X506" s="127">
        <v>1197</v>
      </c>
      <c r="Y506" s="126" t="s">
        <v>20</v>
      </c>
      <c r="Z506" s="104">
        <v>1.2197159565580618</v>
      </c>
      <c r="AA506" s="111" t="s">
        <v>24</v>
      </c>
    </row>
    <row r="507" spans="1:27" x14ac:dyDescent="0.25">
      <c r="A507" s="35">
        <v>1040</v>
      </c>
      <c r="B507" s="95" t="s">
        <v>284</v>
      </c>
      <c r="C507" s="96" t="s">
        <v>34</v>
      </c>
      <c r="D507" s="130">
        <v>264</v>
      </c>
      <c r="E507" s="124">
        <v>9500</v>
      </c>
      <c r="F507" s="126"/>
      <c r="G507" s="127">
        <v>13320</v>
      </c>
      <c r="H507" s="110" t="s">
        <v>20</v>
      </c>
      <c r="I507" s="104">
        <v>0.71313813813813809</v>
      </c>
      <c r="J507" s="105" t="s">
        <v>23</v>
      </c>
      <c r="K507" s="106">
        <v>903</v>
      </c>
      <c r="L507" s="126"/>
      <c r="M507" s="127">
        <v>1197</v>
      </c>
      <c r="N507" s="128" t="s">
        <v>20</v>
      </c>
      <c r="O507" s="104">
        <v>0.75355054302422719</v>
      </c>
      <c r="P507" s="111" t="s">
        <v>23</v>
      </c>
      <c r="Q507" s="102">
        <v>464</v>
      </c>
      <c r="R507" s="124">
        <v>23810</v>
      </c>
      <c r="S507" s="112">
        <v>29160</v>
      </c>
      <c r="T507" s="113" t="s">
        <v>20</v>
      </c>
      <c r="U507" s="104">
        <v>0.81649519890260636</v>
      </c>
      <c r="V507" s="105" t="s">
        <v>23</v>
      </c>
      <c r="W507" s="106">
        <v>2262</v>
      </c>
      <c r="X507" s="127">
        <v>2628</v>
      </c>
      <c r="Y507" s="126" t="s">
        <v>20</v>
      </c>
      <c r="Z507" s="104">
        <v>0.86035007610350078</v>
      </c>
      <c r="AA507" s="111" t="s">
        <v>23</v>
      </c>
    </row>
    <row r="508" spans="1:27" x14ac:dyDescent="0.25">
      <c r="A508" s="35">
        <v>940</v>
      </c>
      <c r="B508" s="95" t="s">
        <v>30</v>
      </c>
      <c r="C508" s="96" t="s">
        <v>242</v>
      </c>
      <c r="D508" s="130" t="s">
        <v>19</v>
      </c>
      <c r="E508" s="131" t="s">
        <v>19</v>
      </c>
      <c r="F508" s="126"/>
      <c r="G508" s="127" t="s">
        <v>19</v>
      </c>
      <c r="H508" s="110" t="s">
        <v>20</v>
      </c>
      <c r="I508" s="104" t="s">
        <v>19</v>
      </c>
      <c r="J508" s="105" t="s">
        <v>19</v>
      </c>
      <c r="K508" s="106" t="s">
        <v>19</v>
      </c>
      <c r="L508" s="126"/>
      <c r="M508" s="127" t="s">
        <v>19</v>
      </c>
      <c r="N508" s="128" t="s">
        <v>20</v>
      </c>
      <c r="O508" s="104" t="s">
        <v>19</v>
      </c>
      <c r="P508" s="111" t="s">
        <v>19</v>
      </c>
      <c r="Q508" s="102">
        <v>464</v>
      </c>
      <c r="R508" s="124">
        <v>3099</v>
      </c>
      <c r="S508" s="112">
        <v>29160</v>
      </c>
      <c r="T508" s="113" t="s">
        <v>20</v>
      </c>
      <c r="U508" s="104">
        <v>0.10624142661179699</v>
      </c>
      <c r="V508" s="105" t="s">
        <v>21</v>
      </c>
      <c r="W508" s="106">
        <v>294</v>
      </c>
      <c r="X508" s="127">
        <v>2628</v>
      </c>
      <c r="Y508" s="126" t="s">
        <v>20</v>
      </c>
      <c r="Z508" s="104">
        <v>0.11149162861491628</v>
      </c>
      <c r="AA508" s="111" t="s">
        <v>21</v>
      </c>
    </row>
    <row r="509" spans="1:27" x14ac:dyDescent="0.25">
      <c r="A509" s="35">
        <v>942</v>
      </c>
      <c r="B509" s="97" t="s">
        <v>30</v>
      </c>
      <c r="C509" s="96" t="s">
        <v>31</v>
      </c>
      <c r="D509" s="130" t="s">
        <v>19</v>
      </c>
      <c r="E509" s="131" t="s">
        <v>19</v>
      </c>
      <c r="F509" s="126"/>
      <c r="G509" s="127" t="s">
        <v>19</v>
      </c>
      <c r="H509" s="110" t="s">
        <v>20</v>
      </c>
      <c r="I509" s="104" t="s">
        <v>19</v>
      </c>
      <c r="J509" s="105" t="s">
        <v>19</v>
      </c>
      <c r="K509" s="106" t="s">
        <v>19</v>
      </c>
      <c r="L509" s="126"/>
      <c r="M509" s="127" t="s">
        <v>19</v>
      </c>
      <c r="N509" s="128" t="s">
        <v>20</v>
      </c>
      <c r="O509" s="104" t="s">
        <v>19</v>
      </c>
      <c r="P509" s="111" t="s">
        <v>19</v>
      </c>
      <c r="Q509" s="102">
        <v>464</v>
      </c>
      <c r="R509" s="124">
        <v>10716</v>
      </c>
      <c r="S509" s="112">
        <v>29160</v>
      </c>
      <c r="T509" s="113" t="s">
        <v>20</v>
      </c>
      <c r="U509" s="104">
        <v>0.36745541838134432</v>
      </c>
      <c r="V509" s="105" t="s">
        <v>21</v>
      </c>
      <c r="W509" s="106">
        <v>1018</v>
      </c>
      <c r="X509" s="127">
        <v>2628</v>
      </c>
      <c r="Y509" s="126" t="s">
        <v>20</v>
      </c>
      <c r="Z509" s="104">
        <v>0.38698630136986301</v>
      </c>
      <c r="AA509" s="111" t="s">
        <v>21</v>
      </c>
    </row>
    <row r="510" spans="1:27" x14ac:dyDescent="0.25">
      <c r="A510" s="35">
        <v>944</v>
      </c>
      <c r="B510" s="95" t="s">
        <v>285</v>
      </c>
      <c r="C510" s="96" t="s">
        <v>286</v>
      </c>
      <c r="D510" s="130">
        <v>464</v>
      </c>
      <c r="E510" s="124">
        <v>9100</v>
      </c>
      <c r="F510" s="126"/>
      <c r="G510" s="127">
        <v>29160</v>
      </c>
      <c r="H510" s="110" t="s">
        <v>20</v>
      </c>
      <c r="I510" s="104">
        <v>0.31203703703703706</v>
      </c>
      <c r="J510" s="105" t="s">
        <v>21</v>
      </c>
      <c r="K510" s="106">
        <v>865</v>
      </c>
      <c r="L510" s="126"/>
      <c r="M510" s="127">
        <v>2628</v>
      </c>
      <c r="N510" s="128" t="s">
        <v>20</v>
      </c>
      <c r="O510" s="104">
        <v>0.32876712328767121</v>
      </c>
      <c r="P510" s="111" t="s">
        <v>21</v>
      </c>
      <c r="Q510" s="102">
        <v>464</v>
      </c>
      <c r="R510" s="124">
        <v>10945</v>
      </c>
      <c r="S510" s="112">
        <v>29160</v>
      </c>
      <c r="T510" s="113" t="s">
        <v>20</v>
      </c>
      <c r="U510" s="104">
        <v>0.37530864197530867</v>
      </c>
      <c r="V510" s="105" t="s">
        <v>21</v>
      </c>
      <c r="W510" s="106">
        <v>1040</v>
      </c>
      <c r="X510" s="127">
        <v>2628</v>
      </c>
      <c r="Y510" s="126" t="s">
        <v>20</v>
      </c>
      <c r="Z510" s="104">
        <v>0.39535768645357688</v>
      </c>
      <c r="AA510" s="111" t="s">
        <v>21</v>
      </c>
    </row>
    <row r="511" spans="1:27" x14ac:dyDescent="0.25">
      <c r="A511" s="35">
        <v>946</v>
      </c>
      <c r="B511" s="97" t="s">
        <v>285</v>
      </c>
      <c r="C511" s="96" t="s">
        <v>34</v>
      </c>
      <c r="D511" s="130">
        <v>622</v>
      </c>
      <c r="E511" s="124">
        <v>26000</v>
      </c>
      <c r="F511" s="126"/>
      <c r="G511" s="127">
        <v>59900</v>
      </c>
      <c r="H511" s="110" t="s">
        <v>20</v>
      </c>
      <c r="I511" s="104">
        <v>0.43404006677796325</v>
      </c>
      <c r="J511" s="105" t="s">
        <v>21</v>
      </c>
      <c r="K511" s="132">
        <v>2470</v>
      </c>
      <c r="L511" s="126"/>
      <c r="M511" s="127">
        <v>5390</v>
      </c>
      <c r="N511" s="128" t="s">
        <v>20</v>
      </c>
      <c r="O511" s="104">
        <v>0.45807050092764379</v>
      </c>
      <c r="P511" s="111" t="s">
        <v>21</v>
      </c>
      <c r="Q511" s="102">
        <v>622</v>
      </c>
      <c r="R511" s="124">
        <v>29491</v>
      </c>
      <c r="S511" s="112">
        <v>59900</v>
      </c>
      <c r="T511" s="113" t="s">
        <v>20</v>
      </c>
      <c r="U511" s="104">
        <v>0.4923205342237062</v>
      </c>
      <c r="V511" s="105" t="s">
        <v>21</v>
      </c>
      <c r="W511" s="106">
        <v>2802</v>
      </c>
      <c r="X511" s="127">
        <v>5390</v>
      </c>
      <c r="Y511" s="126" t="s">
        <v>20</v>
      </c>
      <c r="Z511" s="104">
        <v>0.51966604823747686</v>
      </c>
      <c r="AA511" s="111" t="s">
        <v>21</v>
      </c>
    </row>
    <row r="512" spans="1:27" x14ac:dyDescent="0.25">
      <c r="A512" s="35">
        <v>948</v>
      </c>
      <c r="B512" s="97" t="s">
        <v>285</v>
      </c>
      <c r="C512" s="96" t="s">
        <v>253</v>
      </c>
      <c r="D512" s="130">
        <v>622</v>
      </c>
      <c r="E512" s="124">
        <v>32000</v>
      </c>
      <c r="F512" s="126"/>
      <c r="G512" s="127">
        <v>59900</v>
      </c>
      <c r="H512" s="110" t="s">
        <v>20</v>
      </c>
      <c r="I512" s="104">
        <v>0.5342070116861436</v>
      </c>
      <c r="J512" s="105" t="s">
        <v>21</v>
      </c>
      <c r="K512" s="106">
        <v>3040</v>
      </c>
      <c r="L512" s="126"/>
      <c r="M512" s="127">
        <v>5390</v>
      </c>
      <c r="N512" s="128" t="s">
        <v>20</v>
      </c>
      <c r="O512" s="104">
        <v>0.56382189239332092</v>
      </c>
      <c r="P512" s="111" t="s">
        <v>21</v>
      </c>
      <c r="Q512" s="102">
        <v>622</v>
      </c>
      <c r="R512" s="124">
        <v>47238</v>
      </c>
      <c r="S512" s="112">
        <v>59900</v>
      </c>
      <c r="T512" s="113" t="s">
        <v>20</v>
      </c>
      <c r="U512" s="104">
        <v>0.78859766277128551</v>
      </c>
      <c r="V512" s="105" t="s">
        <v>21</v>
      </c>
      <c r="W512" s="106">
        <v>4488</v>
      </c>
      <c r="X512" s="127">
        <v>5390</v>
      </c>
      <c r="Y512" s="126" t="s">
        <v>20</v>
      </c>
      <c r="Z512" s="104">
        <v>0.83246753246753247</v>
      </c>
      <c r="AA512" s="111" t="s">
        <v>21</v>
      </c>
    </row>
    <row r="513" spans="1:27" x14ac:dyDescent="0.25">
      <c r="A513" s="35">
        <v>950</v>
      </c>
      <c r="B513" s="97" t="s">
        <v>285</v>
      </c>
      <c r="C513" s="96" t="s">
        <v>186</v>
      </c>
      <c r="D513" s="130">
        <v>622</v>
      </c>
      <c r="E513" s="124">
        <v>42000</v>
      </c>
      <c r="F513" s="126"/>
      <c r="G513" s="127">
        <v>59900</v>
      </c>
      <c r="H513" s="110" t="s">
        <v>20</v>
      </c>
      <c r="I513" s="104">
        <v>0.7011519198664441</v>
      </c>
      <c r="J513" s="105" t="s">
        <v>21</v>
      </c>
      <c r="K513" s="106">
        <v>3990</v>
      </c>
      <c r="L513" s="126"/>
      <c r="M513" s="127">
        <v>5390</v>
      </c>
      <c r="N513" s="128" t="s">
        <v>20</v>
      </c>
      <c r="O513" s="104">
        <v>0.74007421150278296</v>
      </c>
      <c r="P513" s="111" t="s">
        <v>21</v>
      </c>
      <c r="Q513" s="102">
        <v>622</v>
      </c>
      <c r="R513" s="124">
        <v>49283</v>
      </c>
      <c r="S513" s="112">
        <v>59900</v>
      </c>
      <c r="T513" s="113" t="s">
        <v>20</v>
      </c>
      <c r="U513" s="104">
        <v>0.82273789649415696</v>
      </c>
      <c r="V513" s="105" t="s">
        <v>21</v>
      </c>
      <c r="W513" s="106">
        <v>4682</v>
      </c>
      <c r="X513" s="127">
        <v>5390</v>
      </c>
      <c r="Y513" s="126" t="s">
        <v>20</v>
      </c>
      <c r="Z513" s="104">
        <v>0.8684601113172542</v>
      </c>
      <c r="AA513" s="111" t="s">
        <v>21</v>
      </c>
    </row>
    <row r="514" spans="1:27" x14ac:dyDescent="0.25">
      <c r="A514" s="35">
        <v>952</v>
      </c>
      <c r="B514" s="97" t="s">
        <v>285</v>
      </c>
      <c r="C514" s="96" t="s">
        <v>232</v>
      </c>
      <c r="D514" s="130">
        <v>622</v>
      </c>
      <c r="E514" s="124">
        <v>41000</v>
      </c>
      <c r="F514" s="126"/>
      <c r="G514" s="127">
        <v>59900</v>
      </c>
      <c r="H514" s="110" t="s">
        <v>20</v>
      </c>
      <c r="I514" s="104">
        <v>0.684457429048414</v>
      </c>
      <c r="J514" s="105" t="s">
        <v>21</v>
      </c>
      <c r="K514" s="106">
        <v>3895</v>
      </c>
      <c r="L514" s="126"/>
      <c r="M514" s="127">
        <v>5390</v>
      </c>
      <c r="N514" s="128" t="s">
        <v>20</v>
      </c>
      <c r="O514" s="104">
        <v>0.72244897959183674</v>
      </c>
      <c r="P514" s="111" t="s">
        <v>21</v>
      </c>
      <c r="Q514" s="102">
        <v>622</v>
      </c>
      <c r="R514" s="124">
        <v>56102</v>
      </c>
      <c r="S514" s="112">
        <v>59900</v>
      </c>
      <c r="T514" s="113" t="s">
        <v>20</v>
      </c>
      <c r="U514" s="104">
        <v>0.93657762938230382</v>
      </c>
      <c r="V514" s="105" t="s">
        <v>21</v>
      </c>
      <c r="W514" s="106">
        <v>5330</v>
      </c>
      <c r="X514" s="127">
        <v>5390</v>
      </c>
      <c r="Y514" s="126" t="s">
        <v>20</v>
      </c>
      <c r="Z514" s="104">
        <v>0.988682745825603</v>
      </c>
      <c r="AA514" s="111" t="s">
        <v>23</v>
      </c>
    </row>
    <row r="515" spans="1:27" x14ac:dyDescent="0.25">
      <c r="A515" s="35">
        <v>954</v>
      </c>
      <c r="B515" s="97" t="s">
        <v>285</v>
      </c>
      <c r="C515" s="96" t="s">
        <v>38</v>
      </c>
      <c r="D515" s="130">
        <v>622</v>
      </c>
      <c r="E515" s="124">
        <v>55500</v>
      </c>
      <c r="F515" s="126"/>
      <c r="G515" s="127">
        <v>59900</v>
      </c>
      <c r="H515" s="110" t="s">
        <v>20</v>
      </c>
      <c r="I515" s="104">
        <v>0.92652754590984976</v>
      </c>
      <c r="J515" s="105" t="s">
        <v>21</v>
      </c>
      <c r="K515" s="106">
        <v>5273</v>
      </c>
      <c r="L515" s="126"/>
      <c r="M515" s="127">
        <v>5390</v>
      </c>
      <c r="N515" s="128" t="s">
        <v>20</v>
      </c>
      <c r="O515" s="104">
        <v>0.97810760667903529</v>
      </c>
      <c r="P515" s="111" t="s">
        <v>23</v>
      </c>
      <c r="Q515" s="102">
        <v>622</v>
      </c>
      <c r="R515" s="124">
        <v>67830</v>
      </c>
      <c r="S515" s="112">
        <v>59900</v>
      </c>
      <c r="T515" s="113" t="s">
        <v>20</v>
      </c>
      <c r="U515" s="104">
        <v>1.1323706176961603</v>
      </c>
      <c r="V515" s="105" t="s">
        <v>24</v>
      </c>
      <c r="W515" s="106">
        <v>6444</v>
      </c>
      <c r="X515" s="127">
        <v>5390</v>
      </c>
      <c r="Y515" s="126" t="s">
        <v>20</v>
      </c>
      <c r="Z515" s="104">
        <v>1.1953617810760668</v>
      </c>
      <c r="AA515" s="111" t="s">
        <v>24</v>
      </c>
    </row>
    <row r="516" spans="1:27" x14ac:dyDescent="0.25">
      <c r="A516" s="35">
        <v>956</v>
      </c>
      <c r="B516" s="97" t="s">
        <v>285</v>
      </c>
      <c r="C516" s="96" t="s">
        <v>72</v>
      </c>
      <c r="D516" s="130">
        <v>632</v>
      </c>
      <c r="E516" s="124">
        <v>31500</v>
      </c>
      <c r="F516" s="126"/>
      <c r="G516" s="127">
        <v>50000</v>
      </c>
      <c r="H516" s="110" t="s">
        <v>20</v>
      </c>
      <c r="I516" s="104">
        <v>0.62997999999999998</v>
      </c>
      <c r="J516" s="105" t="s">
        <v>23</v>
      </c>
      <c r="K516" s="106">
        <v>2993</v>
      </c>
      <c r="L516" s="126"/>
      <c r="M516" s="127">
        <v>4500</v>
      </c>
      <c r="N516" s="128" t="s">
        <v>20</v>
      </c>
      <c r="O516" s="104">
        <v>0.66488888888888886</v>
      </c>
      <c r="P516" s="111" t="s">
        <v>23</v>
      </c>
      <c r="Q516" s="102">
        <v>632</v>
      </c>
      <c r="R516" s="124">
        <v>29748</v>
      </c>
      <c r="S516" s="112">
        <v>50000</v>
      </c>
      <c r="T516" s="113" t="s">
        <v>20</v>
      </c>
      <c r="U516" s="104">
        <v>0.59494000000000002</v>
      </c>
      <c r="V516" s="105" t="s">
        <v>23</v>
      </c>
      <c r="W516" s="106">
        <v>2826</v>
      </c>
      <c r="X516" s="127">
        <v>4500</v>
      </c>
      <c r="Y516" s="126" t="s">
        <v>20</v>
      </c>
      <c r="Z516" s="104">
        <v>0.62777777777777777</v>
      </c>
      <c r="AA516" s="111" t="s">
        <v>23</v>
      </c>
    </row>
    <row r="517" spans="1:27" x14ac:dyDescent="0.25">
      <c r="A517" s="35">
        <v>958</v>
      </c>
      <c r="B517" s="97" t="s">
        <v>285</v>
      </c>
      <c r="C517" s="96" t="s">
        <v>48</v>
      </c>
      <c r="D517" s="130">
        <v>432</v>
      </c>
      <c r="E517" s="124">
        <v>23500</v>
      </c>
      <c r="F517" s="126"/>
      <c r="G517" s="127">
        <v>32400</v>
      </c>
      <c r="H517" s="110" t="s">
        <v>20</v>
      </c>
      <c r="I517" s="104">
        <v>0.7252777777777778</v>
      </c>
      <c r="J517" s="105" t="s">
        <v>23</v>
      </c>
      <c r="K517" s="106">
        <v>2233</v>
      </c>
      <c r="L517" s="126"/>
      <c r="M517" s="127">
        <v>2920</v>
      </c>
      <c r="N517" s="128" t="s">
        <v>20</v>
      </c>
      <c r="O517" s="104">
        <v>0.76438356164383559</v>
      </c>
      <c r="P517" s="111" t="s">
        <v>23</v>
      </c>
      <c r="Q517" s="102">
        <v>432</v>
      </c>
      <c r="R517" s="124">
        <v>26987</v>
      </c>
      <c r="S517" s="112">
        <v>32400</v>
      </c>
      <c r="T517" s="113" t="s">
        <v>20</v>
      </c>
      <c r="U517" s="104">
        <v>0.83290123456790122</v>
      </c>
      <c r="V517" s="105" t="s">
        <v>23</v>
      </c>
      <c r="W517" s="106">
        <v>2564</v>
      </c>
      <c r="X517" s="127">
        <v>2920</v>
      </c>
      <c r="Y517" s="126" t="s">
        <v>20</v>
      </c>
      <c r="Z517" s="104">
        <v>0.87773972602739725</v>
      </c>
      <c r="AA517" s="111" t="s">
        <v>23</v>
      </c>
    </row>
    <row r="518" spans="1:27" x14ac:dyDescent="0.25">
      <c r="A518" s="35">
        <v>1114</v>
      </c>
      <c r="B518" s="95" t="s">
        <v>287</v>
      </c>
      <c r="C518" s="96" t="s">
        <v>288</v>
      </c>
      <c r="D518" s="130">
        <v>264</v>
      </c>
      <c r="E518" s="124">
        <v>2500</v>
      </c>
      <c r="F518" s="126"/>
      <c r="G518" s="127">
        <v>13320</v>
      </c>
      <c r="H518" s="110" t="s">
        <v>20</v>
      </c>
      <c r="I518" s="104">
        <v>0.18761261261261261</v>
      </c>
      <c r="J518" s="105" t="s">
        <v>21</v>
      </c>
      <c r="K518" s="106">
        <v>238</v>
      </c>
      <c r="L518" s="126"/>
      <c r="M518" s="127">
        <v>1197</v>
      </c>
      <c r="N518" s="128" t="s">
        <v>20</v>
      </c>
      <c r="O518" s="104">
        <v>0.19799498746867167</v>
      </c>
      <c r="P518" s="111" t="s">
        <v>21</v>
      </c>
      <c r="Q518" s="102">
        <v>264</v>
      </c>
      <c r="R518" s="124">
        <v>4083</v>
      </c>
      <c r="S518" s="112">
        <v>13320</v>
      </c>
      <c r="T518" s="113" t="s">
        <v>20</v>
      </c>
      <c r="U518" s="104">
        <v>0.30645645645645647</v>
      </c>
      <c r="V518" s="105" t="s">
        <v>21</v>
      </c>
      <c r="W518" s="106">
        <v>388</v>
      </c>
      <c r="X518" s="127">
        <v>1197</v>
      </c>
      <c r="Y518" s="126" t="s">
        <v>20</v>
      </c>
      <c r="Z518" s="104">
        <v>0.32330827067669171</v>
      </c>
      <c r="AA518" s="111" t="s">
        <v>21</v>
      </c>
    </row>
    <row r="519" spans="1:27" x14ac:dyDescent="0.25">
      <c r="A519" s="35">
        <v>960</v>
      </c>
      <c r="B519" s="95" t="s">
        <v>289</v>
      </c>
      <c r="C519" s="96" t="s">
        <v>241</v>
      </c>
      <c r="D519" s="130">
        <v>464</v>
      </c>
      <c r="E519" s="124">
        <v>2100</v>
      </c>
      <c r="F519" s="126"/>
      <c r="G519" s="127">
        <v>29160</v>
      </c>
      <c r="H519" s="110" t="s">
        <v>20</v>
      </c>
      <c r="I519" s="104">
        <v>7.1982167352537721E-2</v>
      </c>
      <c r="J519" s="105" t="s">
        <v>21</v>
      </c>
      <c r="K519" s="106">
        <v>200</v>
      </c>
      <c r="L519" s="126"/>
      <c r="M519" s="127">
        <v>2628</v>
      </c>
      <c r="N519" s="128" t="s">
        <v>20</v>
      </c>
      <c r="O519" s="104">
        <v>7.5722983257229828E-2</v>
      </c>
      <c r="P519" s="111" t="s">
        <v>21</v>
      </c>
      <c r="Q519" s="102">
        <v>464</v>
      </c>
      <c r="R519" s="124">
        <v>11623</v>
      </c>
      <c r="S519" s="112">
        <v>29160</v>
      </c>
      <c r="T519" s="113" t="s">
        <v>20</v>
      </c>
      <c r="U519" s="104">
        <v>0.39855967078189303</v>
      </c>
      <c r="V519" s="105" t="s">
        <v>21</v>
      </c>
      <c r="W519" s="106">
        <v>1104</v>
      </c>
      <c r="X519" s="127">
        <v>2628</v>
      </c>
      <c r="Y519" s="126" t="s">
        <v>20</v>
      </c>
      <c r="Z519" s="104">
        <v>0.41971080669710809</v>
      </c>
      <c r="AA519" s="111" t="s">
        <v>21</v>
      </c>
    </row>
    <row r="520" spans="1:27" x14ac:dyDescent="0.25">
      <c r="A520" s="35">
        <v>962</v>
      </c>
      <c r="B520" s="97" t="s">
        <v>289</v>
      </c>
      <c r="C520" s="96" t="s">
        <v>242</v>
      </c>
      <c r="D520" s="130">
        <v>464</v>
      </c>
      <c r="E520" s="124">
        <v>2100</v>
      </c>
      <c r="F520" s="126"/>
      <c r="G520" s="127">
        <v>29160</v>
      </c>
      <c r="H520" s="110" t="s">
        <v>20</v>
      </c>
      <c r="I520" s="104">
        <v>7.1982167352537721E-2</v>
      </c>
      <c r="J520" s="105" t="s">
        <v>21</v>
      </c>
      <c r="K520" s="106">
        <v>200</v>
      </c>
      <c r="L520" s="126"/>
      <c r="M520" s="127">
        <v>2628</v>
      </c>
      <c r="N520" s="128" t="s">
        <v>20</v>
      </c>
      <c r="O520" s="104">
        <v>7.5722983257229828E-2</v>
      </c>
      <c r="P520" s="111" t="s">
        <v>21</v>
      </c>
      <c r="Q520" s="102">
        <v>464</v>
      </c>
      <c r="R520" s="124">
        <v>13713</v>
      </c>
      <c r="S520" s="112">
        <v>29160</v>
      </c>
      <c r="T520" s="113" t="s">
        <v>20</v>
      </c>
      <c r="U520" s="104">
        <v>0.47023319615912207</v>
      </c>
      <c r="V520" s="105" t="s">
        <v>23</v>
      </c>
      <c r="W520" s="106">
        <v>1303</v>
      </c>
      <c r="X520" s="127">
        <v>2628</v>
      </c>
      <c r="Y520" s="126" t="s">
        <v>20</v>
      </c>
      <c r="Z520" s="104">
        <v>0.4954337899543379</v>
      </c>
      <c r="AA520" s="111" t="s">
        <v>23</v>
      </c>
    </row>
    <row r="521" spans="1:27" x14ac:dyDescent="0.25">
      <c r="A521" s="35">
        <v>1156</v>
      </c>
      <c r="B521" s="94" t="s">
        <v>290</v>
      </c>
      <c r="C521" s="96" t="s">
        <v>291</v>
      </c>
      <c r="D521" s="130">
        <v>284</v>
      </c>
      <c r="E521" s="124">
        <v>3700</v>
      </c>
      <c r="F521" s="126"/>
      <c r="G521" s="127">
        <v>21780</v>
      </c>
      <c r="H521" s="110" t="s">
        <v>20</v>
      </c>
      <c r="I521" s="104">
        <v>0.17</v>
      </c>
      <c r="J521" s="105" t="s">
        <v>140</v>
      </c>
      <c r="K521" s="106">
        <v>352</v>
      </c>
      <c r="L521" s="126"/>
      <c r="M521" s="127">
        <v>1953</v>
      </c>
      <c r="N521" s="128" t="s">
        <v>20</v>
      </c>
      <c r="O521" s="104">
        <v>0.18</v>
      </c>
      <c r="P521" s="111" t="s">
        <v>140</v>
      </c>
      <c r="Q521" s="102">
        <v>284</v>
      </c>
      <c r="R521" s="132">
        <v>16721</v>
      </c>
      <c r="S521" s="112">
        <v>21780</v>
      </c>
      <c r="T521" s="113" t="s">
        <v>20</v>
      </c>
      <c r="U521" s="104">
        <v>0.77</v>
      </c>
      <c r="V521" s="105" t="s">
        <v>23</v>
      </c>
      <c r="W521" s="106">
        <v>1588</v>
      </c>
      <c r="X521" s="127">
        <v>1953</v>
      </c>
      <c r="Y521" s="126" t="s">
        <v>20</v>
      </c>
      <c r="Z521" s="104">
        <v>0.81</v>
      </c>
      <c r="AA521" s="111" t="s">
        <v>23</v>
      </c>
    </row>
    <row r="522" spans="1:27" ht="15.75" thickBot="1" x14ac:dyDescent="0.3">
      <c r="A522" s="37">
        <v>964</v>
      </c>
      <c r="B522" s="100" t="s">
        <v>290</v>
      </c>
      <c r="C522" s="101" t="s">
        <v>292</v>
      </c>
      <c r="D522" s="138">
        <v>284</v>
      </c>
      <c r="E522" s="133">
        <v>3700</v>
      </c>
      <c r="F522" s="134"/>
      <c r="G522" s="135">
        <v>21780</v>
      </c>
      <c r="H522" s="117" t="s">
        <v>20</v>
      </c>
      <c r="I522" s="118">
        <v>0.17</v>
      </c>
      <c r="J522" s="119" t="s">
        <v>140</v>
      </c>
      <c r="K522" s="106">
        <v>352</v>
      </c>
      <c r="L522" s="134"/>
      <c r="M522" s="135">
        <v>1953</v>
      </c>
      <c r="N522" s="136" t="s">
        <v>20</v>
      </c>
      <c r="O522" s="118">
        <v>0.18</v>
      </c>
      <c r="P522" s="120" t="s">
        <v>140</v>
      </c>
      <c r="Q522" s="116">
        <v>284</v>
      </c>
      <c r="R522" s="137">
        <v>16721</v>
      </c>
      <c r="S522" s="121">
        <v>21780</v>
      </c>
      <c r="T522" s="122" t="s">
        <v>20</v>
      </c>
      <c r="U522" s="118">
        <v>0.77</v>
      </c>
      <c r="V522" s="119" t="s">
        <v>23</v>
      </c>
      <c r="W522" s="123">
        <v>1588</v>
      </c>
      <c r="X522" s="135">
        <v>1953</v>
      </c>
      <c r="Y522" s="134" t="s">
        <v>20</v>
      </c>
      <c r="Z522" s="118">
        <v>0.81</v>
      </c>
      <c r="AA522" s="120" t="s">
        <v>23</v>
      </c>
    </row>
    <row r="523" spans="1:27" ht="16.5" thickTop="1" x14ac:dyDescent="0.25">
      <c r="A523" s="38" t="s">
        <v>293</v>
      </c>
      <c r="B523" s="39"/>
      <c r="C523" s="40"/>
      <c r="D523" s="41"/>
      <c r="E523" s="42"/>
      <c r="F523" s="42"/>
      <c r="G523" s="43"/>
      <c r="H523" s="43"/>
      <c r="I523" s="43"/>
      <c r="J523" s="44"/>
      <c r="K523" s="42"/>
      <c r="L523" s="42"/>
      <c r="M523" s="43"/>
      <c r="N523" s="43"/>
      <c r="O523" s="43"/>
      <c r="P523" s="44"/>
      <c r="Q523" s="45"/>
      <c r="R523" s="42"/>
      <c r="S523" s="46"/>
      <c r="T523" s="46"/>
      <c r="U523" s="43"/>
      <c r="V523" s="44"/>
      <c r="W523" s="47"/>
      <c r="X523" s="43"/>
      <c r="Y523" s="43"/>
      <c r="Z523" s="43"/>
      <c r="AA523" s="44"/>
    </row>
    <row r="524" spans="1:27" ht="15.75" x14ac:dyDescent="0.25">
      <c r="D524" s="1"/>
      <c r="E524" s="140">
        <f>AVERAGE(E10:E522)</f>
        <v>26789.097029702971</v>
      </c>
      <c r="F524" s="1"/>
      <c r="G524" s="3"/>
      <c r="I524" s="4"/>
      <c r="J524" s="4"/>
      <c r="K524" s="4"/>
      <c r="L524" s="4"/>
      <c r="M524" s="4"/>
      <c r="N524" s="4"/>
      <c r="O524" s="4"/>
      <c r="P524" s="4"/>
      <c r="U524" s="4"/>
    </row>
    <row r="525" spans="1:27" ht="15.75" x14ac:dyDescent="0.25">
      <c r="D525" s="1"/>
      <c r="E525" s="2"/>
      <c r="F525" s="1"/>
      <c r="G525" s="3"/>
      <c r="I525" s="4"/>
      <c r="J525" s="4"/>
      <c r="K525" s="4"/>
      <c r="L525" s="4"/>
      <c r="M525" s="4"/>
      <c r="N525" s="4"/>
      <c r="O525" s="4"/>
      <c r="P525" s="4"/>
      <c r="U525" s="4"/>
    </row>
    <row r="526" spans="1:27" ht="15.75" x14ac:dyDescent="0.25">
      <c r="D526" s="1"/>
      <c r="E526" s="2"/>
      <c r="F526" s="1"/>
      <c r="G526" s="3"/>
      <c r="I526" s="4"/>
      <c r="J526" s="4"/>
      <c r="K526" s="4"/>
      <c r="L526" s="4"/>
      <c r="M526" s="4"/>
      <c r="N526" s="4"/>
      <c r="O526" s="4"/>
      <c r="P526" s="4"/>
      <c r="U526" s="4"/>
    </row>
    <row r="527" spans="1:27" ht="15.75" x14ac:dyDescent="0.25">
      <c r="D527" s="1"/>
      <c r="E527" s="2"/>
      <c r="F527" s="1"/>
      <c r="G527" s="3"/>
      <c r="I527" s="4"/>
      <c r="J527" s="4"/>
      <c r="K527" s="4"/>
      <c r="L527" s="4"/>
      <c r="M527" s="4"/>
      <c r="N527" s="4"/>
      <c r="O527" s="4"/>
      <c r="P527" s="4"/>
      <c r="U527" s="4"/>
    </row>
    <row r="528" spans="1:27" ht="15.75" x14ac:dyDescent="0.25">
      <c r="D528" s="1"/>
      <c r="E528" s="2"/>
      <c r="F528" s="1"/>
      <c r="G528" s="3"/>
      <c r="I528" s="4"/>
      <c r="J528" s="4"/>
      <c r="K528" s="4"/>
      <c r="L528" s="4"/>
      <c r="M528" s="4"/>
      <c r="N528" s="4"/>
      <c r="O528" s="4"/>
      <c r="P528" s="4"/>
      <c r="U528" s="4"/>
    </row>
    <row r="529" spans="2:27" x14ac:dyDescent="0.25">
      <c r="B529" s="48"/>
      <c r="C529" s="49"/>
      <c r="D529" s="16"/>
      <c r="E529" s="16"/>
      <c r="F529" s="16"/>
      <c r="G529" s="49"/>
      <c r="H529" s="49"/>
      <c r="I529" s="13"/>
      <c r="J529" s="13"/>
      <c r="K529" s="13"/>
      <c r="L529" s="13"/>
      <c r="M529" s="13"/>
      <c r="N529" s="13"/>
      <c r="O529" s="13"/>
      <c r="P529" s="13"/>
      <c r="S529" s="50" t="s">
        <v>294</v>
      </c>
      <c r="T529" s="50"/>
      <c r="U529" s="151">
        <f ca="1">TODAY()</f>
        <v>41992</v>
      </c>
      <c r="V529" s="151"/>
      <c r="W529" s="51"/>
      <c r="X529" s="51"/>
      <c r="Y529" s="51"/>
      <c r="Z529" s="51"/>
      <c r="AA529" s="51"/>
    </row>
    <row r="530" spans="2:27" ht="15.75" x14ac:dyDescent="0.25">
      <c r="B530" s="141" t="s">
        <v>295</v>
      </c>
      <c r="C530" s="49"/>
      <c r="D530" s="16"/>
      <c r="E530" s="16"/>
      <c r="F530" s="16"/>
      <c r="G530" s="49"/>
      <c r="H530" s="49"/>
      <c r="I530" s="4"/>
      <c r="J530" s="4"/>
      <c r="K530" s="4"/>
      <c r="L530" s="4"/>
      <c r="M530" s="4"/>
      <c r="N530" s="4"/>
      <c r="O530" s="4"/>
      <c r="P530" s="4"/>
      <c r="U530" s="13"/>
      <c r="V530" s="52"/>
      <c r="W530" s="52"/>
      <c r="X530" s="52"/>
      <c r="Y530" s="52"/>
      <c r="Z530" s="52"/>
      <c r="AA530" s="52"/>
    </row>
    <row r="531" spans="2:27" ht="15.75" x14ac:dyDescent="0.25">
      <c r="B531" s="3" t="s">
        <v>296</v>
      </c>
      <c r="C531" s="49"/>
      <c r="D531" s="16"/>
      <c r="E531" s="16"/>
      <c r="F531" s="16"/>
      <c r="G531" s="49"/>
      <c r="H531" s="49"/>
      <c r="I531" s="4"/>
      <c r="J531" s="4"/>
      <c r="K531" s="4"/>
      <c r="L531" s="4"/>
      <c r="M531" s="4"/>
      <c r="N531" s="4"/>
      <c r="O531" s="4"/>
      <c r="P531" s="4"/>
      <c r="U531" s="4"/>
    </row>
    <row r="532" spans="2:27" ht="18" x14ac:dyDescent="0.25">
      <c r="B532" s="53"/>
      <c r="C532" s="49"/>
      <c r="D532" s="16"/>
      <c r="E532" s="16"/>
      <c r="F532" s="16"/>
      <c r="G532" s="49"/>
      <c r="H532" s="49"/>
      <c r="I532" s="4"/>
      <c r="J532" s="4"/>
      <c r="K532" s="4"/>
      <c r="L532" s="4"/>
      <c r="M532" s="4"/>
      <c r="N532" s="4"/>
      <c r="O532" s="4"/>
      <c r="P532" s="4"/>
      <c r="U532" s="4"/>
    </row>
    <row r="533" spans="2:27" ht="18" x14ac:dyDescent="0.25">
      <c r="B533" s="53"/>
      <c r="D533" s="1"/>
      <c r="E533" s="2"/>
      <c r="F533" s="1"/>
      <c r="G533" s="3"/>
      <c r="I533" s="4"/>
      <c r="J533" s="4"/>
      <c r="K533" s="4"/>
      <c r="L533" s="4"/>
      <c r="M533" s="4"/>
      <c r="N533" s="4"/>
      <c r="O533" s="4"/>
      <c r="P533" s="4"/>
      <c r="U533" s="4"/>
    </row>
    <row r="534" spans="2:27" ht="18" x14ac:dyDescent="0.25">
      <c r="B534" s="53"/>
      <c r="D534" s="1"/>
      <c r="E534" s="2"/>
      <c r="F534" s="1"/>
      <c r="G534" s="3"/>
      <c r="I534" s="4"/>
      <c r="J534" s="4"/>
      <c r="K534" s="4"/>
      <c r="L534" s="4"/>
      <c r="M534" s="4"/>
      <c r="N534" s="4"/>
      <c r="O534" s="4"/>
      <c r="P534" s="4"/>
      <c r="U534" s="4"/>
    </row>
    <row r="535" spans="2:27" ht="18" x14ac:dyDescent="0.25">
      <c r="B535" s="53"/>
      <c r="D535" s="1"/>
      <c r="E535" s="2"/>
      <c r="F535" s="1"/>
      <c r="G535" s="3"/>
      <c r="I535" s="4"/>
      <c r="J535" s="4"/>
      <c r="K535" s="4"/>
      <c r="L535" s="4"/>
      <c r="M535" s="4"/>
      <c r="N535" s="4"/>
      <c r="O535" s="4"/>
      <c r="P535" s="4"/>
      <c r="U535" s="4"/>
    </row>
    <row r="536" spans="2:27" ht="15.75" x14ac:dyDescent="0.25">
      <c r="D536" s="1"/>
      <c r="E536" s="2"/>
      <c r="F536" s="1"/>
      <c r="G536" s="3"/>
      <c r="I536" s="4"/>
      <c r="J536" s="4"/>
      <c r="K536" s="4"/>
      <c r="L536" s="4"/>
      <c r="M536" s="4"/>
      <c r="N536" s="4"/>
      <c r="O536" s="4"/>
      <c r="P536" s="4"/>
      <c r="U536" s="4"/>
    </row>
  </sheetData>
  <mergeCells count="16">
    <mergeCell ref="U529:V529"/>
    <mergeCell ref="E9:F9"/>
    <mergeCell ref="G9:H9"/>
    <mergeCell ref="K9:L9"/>
    <mergeCell ref="M9:N9"/>
    <mergeCell ref="S9:T9"/>
    <mergeCell ref="X9:Y9"/>
    <mergeCell ref="B5:V5"/>
    <mergeCell ref="E7:J7"/>
    <mergeCell ref="K7:P7"/>
    <mergeCell ref="R7:V7"/>
    <mergeCell ref="W7:AA7"/>
    <mergeCell ref="E8:J8"/>
    <mergeCell ref="K8:P8"/>
    <mergeCell ref="R8:V8"/>
    <mergeCell ref="W8:AA8"/>
  </mergeCells>
  <conditionalFormatting sqref="B11:B522">
    <cfRule type="cellIs" dxfId="2" priority="1" stopIfTrue="1" operator="equal">
      <formula>B10</formula>
    </cfRule>
  </conditionalFormatting>
  <conditionalFormatting sqref="B10">
    <cfRule type="cellIs" dxfId="1" priority="2" stopIfTrue="1" operator="equal">
      <formula>#REF!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60"/>
  <sheetViews>
    <sheetView topLeftCell="A514" zoomScaleNormal="100" workbookViewId="0">
      <selection activeCell="B196" sqref="B196"/>
    </sheetView>
  </sheetViews>
  <sheetFormatPr defaultRowHeight="15" x14ac:dyDescent="0.25"/>
  <cols>
    <col min="1" max="1" width="9.140625" style="59"/>
    <col min="2" max="2" width="21.42578125" style="59" customWidth="1"/>
    <col min="3" max="3" width="22.5703125" style="59" customWidth="1"/>
    <col min="4" max="4" width="8.140625" style="59" bestFit="1" customWidth="1"/>
    <col min="5" max="5" width="9.140625" style="59"/>
    <col min="6" max="6" width="2.140625" style="59" customWidth="1"/>
    <col min="7" max="7" width="9.140625" style="59"/>
    <col min="8" max="8" width="2.5703125" style="59" customWidth="1"/>
    <col min="9" max="9" width="5.5703125" style="59" bestFit="1" customWidth="1"/>
    <col min="10" max="10" width="6.28515625" style="59" bestFit="1" customWidth="1"/>
    <col min="11" max="11" width="9.140625" style="59"/>
    <col min="12" max="12" width="2" style="59" customWidth="1"/>
    <col min="13" max="13" width="9.140625" style="59"/>
    <col min="14" max="14" width="2.28515625" style="59" customWidth="1"/>
    <col min="15" max="15" width="9.140625" style="59"/>
    <col min="16" max="16" width="6.28515625" style="59" bestFit="1" customWidth="1"/>
    <col min="17" max="19" width="9.140625" style="59"/>
    <col min="20" max="20" width="2" style="59" customWidth="1"/>
    <col min="21" max="21" width="5.7109375" style="59" bestFit="1" customWidth="1"/>
    <col min="22" max="22" width="7.85546875" style="59" customWidth="1"/>
    <col min="23" max="24" width="9.140625" style="59"/>
    <col min="25" max="25" width="2.140625" style="59" customWidth="1"/>
    <col min="26" max="26" width="5.5703125" style="59" bestFit="1" customWidth="1"/>
    <col min="27" max="27" width="8.140625" style="59" customWidth="1"/>
    <col min="28" max="16384" width="9.140625" style="59"/>
  </cols>
  <sheetData>
    <row r="1" spans="1:27" ht="18.75" x14ac:dyDescent="0.3">
      <c r="E1" s="3"/>
      <c r="V1" s="7" t="s">
        <v>0</v>
      </c>
      <c r="AA1" s="7" t="s">
        <v>0</v>
      </c>
    </row>
    <row r="2" spans="1:27" ht="18.75" x14ac:dyDescent="0.3">
      <c r="E2" s="3"/>
      <c r="V2" s="7" t="s">
        <v>1</v>
      </c>
      <c r="AA2" s="7" t="s">
        <v>1</v>
      </c>
    </row>
    <row r="3" spans="1:27" ht="15.75" x14ac:dyDescent="0.25">
      <c r="A3" s="65"/>
      <c r="B3" s="65"/>
      <c r="C3" s="65"/>
      <c r="D3" s="65"/>
      <c r="E3" s="11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15.75" x14ac:dyDescent="0.25">
      <c r="E4" s="3"/>
    </row>
    <row r="5" spans="1:27" ht="18" x14ac:dyDescent="0.25">
      <c r="A5" s="144" t="s">
        <v>297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"/>
      <c r="X5" s="14"/>
      <c r="Y5" s="14"/>
      <c r="Z5" s="14"/>
      <c r="AA5" s="14"/>
    </row>
    <row r="6" spans="1:27" ht="16.5" thickBot="1" x14ac:dyDescent="0.3">
      <c r="E6" s="3"/>
    </row>
    <row r="7" spans="1:27" ht="26.25" thickTop="1" x14ac:dyDescent="0.35">
      <c r="A7" s="15"/>
      <c r="B7" s="15"/>
      <c r="C7" s="15"/>
      <c r="D7" s="20"/>
      <c r="E7" s="147">
        <v>2013</v>
      </c>
      <c r="F7" s="147"/>
      <c r="G7" s="147"/>
      <c r="H7" s="147"/>
      <c r="I7" s="147"/>
      <c r="J7" s="147"/>
      <c r="K7" s="147">
        <v>2013</v>
      </c>
      <c r="L7" s="147"/>
      <c r="M7" s="147"/>
      <c r="N7" s="147"/>
      <c r="O7" s="147"/>
      <c r="P7" s="145"/>
      <c r="Q7" s="21"/>
      <c r="R7" s="147">
        <v>2035</v>
      </c>
      <c r="S7" s="147"/>
      <c r="T7" s="147"/>
      <c r="U7" s="147"/>
      <c r="V7" s="145"/>
      <c r="W7" s="147">
        <v>2035</v>
      </c>
      <c r="X7" s="147"/>
      <c r="Y7" s="147"/>
      <c r="Z7" s="147"/>
      <c r="AA7" s="145"/>
    </row>
    <row r="8" spans="1:27" ht="16.5" thickBot="1" x14ac:dyDescent="0.3">
      <c r="A8" s="15"/>
      <c r="B8" s="54"/>
      <c r="C8" s="54"/>
      <c r="D8" s="24" t="s">
        <v>4</v>
      </c>
      <c r="E8" s="148" t="s">
        <v>5</v>
      </c>
      <c r="F8" s="149"/>
      <c r="G8" s="149"/>
      <c r="H8" s="149"/>
      <c r="I8" s="149"/>
      <c r="J8" s="150"/>
      <c r="K8" s="148" t="s">
        <v>6</v>
      </c>
      <c r="L8" s="149"/>
      <c r="M8" s="149"/>
      <c r="N8" s="149"/>
      <c r="O8" s="149"/>
      <c r="P8" s="150"/>
      <c r="Q8" s="55" t="s">
        <v>4</v>
      </c>
      <c r="R8" s="153" t="s">
        <v>5</v>
      </c>
      <c r="S8" s="153"/>
      <c r="T8" s="153"/>
      <c r="U8" s="153"/>
      <c r="V8" s="154"/>
      <c r="W8" s="148" t="s">
        <v>6</v>
      </c>
      <c r="X8" s="149"/>
      <c r="Y8" s="149"/>
      <c r="Z8" s="149"/>
      <c r="AA8" s="150"/>
    </row>
    <row r="9" spans="1:27" ht="17.25" thickTop="1" thickBot="1" x14ac:dyDescent="0.3">
      <c r="A9" s="26" t="s">
        <v>8</v>
      </c>
      <c r="B9" s="27" t="s">
        <v>298</v>
      </c>
      <c r="C9" s="28" t="s">
        <v>10</v>
      </c>
      <c r="D9" s="29" t="s">
        <v>11</v>
      </c>
      <c r="E9" s="152" t="s">
        <v>12</v>
      </c>
      <c r="F9" s="143"/>
      <c r="G9" s="142" t="s">
        <v>13</v>
      </c>
      <c r="H9" s="143"/>
      <c r="I9" s="30" t="s">
        <v>14</v>
      </c>
      <c r="J9" s="31" t="s">
        <v>15</v>
      </c>
      <c r="K9" s="152" t="s">
        <v>16</v>
      </c>
      <c r="L9" s="143"/>
      <c r="M9" s="142" t="s">
        <v>13</v>
      </c>
      <c r="N9" s="143"/>
      <c r="O9" s="30" t="s">
        <v>14</v>
      </c>
      <c r="P9" s="31" t="s">
        <v>15</v>
      </c>
      <c r="Q9" s="56" t="s">
        <v>11</v>
      </c>
      <c r="R9" s="34" t="s">
        <v>16</v>
      </c>
      <c r="S9" s="142" t="s">
        <v>13</v>
      </c>
      <c r="T9" s="143"/>
      <c r="U9" s="30" t="s">
        <v>14</v>
      </c>
      <c r="V9" s="31" t="s">
        <v>15</v>
      </c>
      <c r="W9" s="33" t="s">
        <v>16</v>
      </c>
      <c r="X9" s="142" t="s">
        <v>13</v>
      </c>
      <c r="Y9" s="143"/>
      <c r="Z9" s="30" t="s">
        <v>14</v>
      </c>
      <c r="AA9" s="31" t="s">
        <v>15</v>
      </c>
    </row>
    <row r="10" spans="1:27" ht="16.5" thickTop="1" x14ac:dyDescent="0.25">
      <c r="A10" s="86">
        <v>1</v>
      </c>
      <c r="B10" s="93" t="s">
        <v>299</v>
      </c>
      <c r="C10" s="67" t="s">
        <v>300</v>
      </c>
      <c r="D10" s="68">
        <v>412</v>
      </c>
      <c r="E10" s="87">
        <v>20000</v>
      </c>
      <c r="F10" s="70" t="s">
        <v>20</v>
      </c>
      <c r="G10" s="69">
        <v>65600</v>
      </c>
      <c r="H10" s="70" t="s">
        <v>20</v>
      </c>
      <c r="I10" s="71">
        <v>0.30486280487804879</v>
      </c>
      <c r="J10" s="72" t="s">
        <v>140</v>
      </c>
      <c r="K10" s="73">
        <v>1900</v>
      </c>
      <c r="L10" s="70"/>
      <c r="M10" s="69">
        <v>5900</v>
      </c>
      <c r="N10" s="70" t="s">
        <v>20</v>
      </c>
      <c r="O10" s="71">
        <v>0.32186440677966099</v>
      </c>
      <c r="P10" s="74" t="s">
        <v>140</v>
      </c>
      <c r="Q10" s="68">
        <v>412</v>
      </c>
      <c r="R10" s="75">
        <v>44035</v>
      </c>
      <c r="S10" s="76">
        <v>65600</v>
      </c>
      <c r="T10" s="70" t="s">
        <v>20</v>
      </c>
      <c r="U10" s="77">
        <v>0.67125000000000001</v>
      </c>
      <c r="V10" s="78" t="s">
        <v>21</v>
      </c>
      <c r="W10" s="73">
        <v>4183</v>
      </c>
      <c r="X10" s="69">
        <v>5900</v>
      </c>
      <c r="Y10" s="79" t="s">
        <v>20</v>
      </c>
      <c r="Z10" s="77">
        <v>0.70881355932203394</v>
      </c>
      <c r="AA10" s="80" t="s">
        <v>21</v>
      </c>
    </row>
    <row r="11" spans="1:27" ht="15.75" x14ac:dyDescent="0.25">
      <c r="A11" s="86">
        <v>3</v>
      </c>
      <c r="B11" s="85" t="s">
        <v>299</v>
      </c>
      <c r="C11" s="67" t="s">
        <v>51</v>
      </c>
      <c r="D11" s="68">
        <v>412</v>
      </c>
      <c r="E11" s="88">
        <v>20000</v>
      </c>
      <c r="F11" s="82"/>
      <c r="G11" s="81">
        <v>65600</v>
      </c>
      <c r="H11" s="82" t="s">
        <v>20</v>
      </c>
      <c r="I11" s="77">
        <v>0.30486280487804879</v>
      </c>
      <c r="J11" s="78" t="s">
        <v>140</v>
      </c>
      <c r="K11" s="73">
        <v>1900</v>
      </c>
      <c r="L11" s="82"/>
      <c r="M11" s="81">
        <v>5900</v>
      </c>
      <c r="N11" s="82" t="s">
        <v>20</v>
      </c>
      <c r="O11" s="77">
        <v>0.32186440677966099</v>
      </c>
      <c r="P11" s="80" t="s">
        <v>140</v>
      </c>
      <c r="Q11" s="68">
        <v>412</v>
      </c>
      <c r="R11" s="75">
        <v>44035</v>
      </c>
      <c r="S11" s="83">
        <v>65600</v>
      </c>
      <c r="T11" s="82" t="s">
        <v>20</v>
      </c>
      <c r="U11" s="77">
        <v>0.67125000000000001</v>
      </c>
      <c r="V11" s="78" t="s">
        <v>21</v>
      </c>
      <c r="W11" s="73">
        <v>4183</v>
      </c>
      <c r="X11" s="75">
        <v>5900</v>
      </c>
      <c r="Y11" s="79" t="s">
        <v>20</v>
      </c>
      <c r="Z11" s="77">
        <v>0.70881355932203394</v>
      </c>
      <c r="AA11" s="80" t="s">
        <v>21</v>
      </c>
    </row>
    <row r="12" spans="1:27" ht="15.75" x14ac:dyDescent="0.25">
      <c r="A12" s="86">
        <v>5</v>
      </c>
      <c r="B12" s="66" t="s">
        <v>299</v>
      </c>
      <c r="C12" s="67" t="s">
        <v>301</v>
      </c>
      <c r="D12" s="68">
        <v>412</v>
      </c>
      <c r="E12" s="88">
        <v>19700</v>
      </c>
      <c r="F12" s="82" t="s">
        <v>20</v>
      </c>
      <c r="G12" s="81">
        <v>65600</v>
      </c>
      <c r="H12" s="82" t="s">
        <v>20</v>
      </c>
      <c r="I12" s="77">
        <v>0.30028963414634147</v>
      </c>
      <c r="J12" s="78" t="s">
        <v>140</v>
      </c>
      <c r="K12" s="73">
        <v>1872</v>
      </c>
      <c r="L12" s="82"/>
      <c r="M12" s="81">
        <v>5900</v>
      </c>
      <c r="N12" s="82" t="s">
        <v>20</v>
      </c>
      <c r="O12" s="77">
        <v>0.31711864406779661</v>
      </c>
      <c r="P12" s="80" t="s">
        <v>140</v>
      </c>
      <c r="Q12" s="68">
        <v>412</v>
      </c>
      <c r="R12" s="75">
        <v>53017</v>
      </c>
      <c r="S12" s="83">
        <v>65600</v>
      </c>
      <c r="T12" s="82" t="s">
        <v>20</v>
      </c>
      <c r="U12" s="77">
        <v>0.80817073170731712</v>
      </c>
      <c r="V12" s="78" t="s">
        <v>21</v>
      </c>
      <c r="W12" s="73">
        <v>5037</v>
      </c>
      <c r="X12" s="75">
        <v>5900</v>
      </c>
      <c r="Y12" s="79" t="s">
        <v>20</v>
      </c>
      <c r="Z12" s="77">
        <v>0.85355932203389828</v>
      </c>
      <c r="AA12" s="80" t="s">
        <v>23</v>
      </c>
    </row>
    <row r="13" spans="1:27" ht="15.75" x14ac:dyDescent="0.25">
      <c r="A13" s="86">
        <v>7</v>
      </c>
      <c r="B13" s="66" t="s">
        <v>299</v>
      </c>
      <c r="C13" s="67" t="s">
        <v>302</v>
      </c>
      <c r="D13" s="68">
        <v>412</v>
      </c>
      <c r="E13" s="88">
        <v>14400</v>
      </c>
      <c r="F13" s="82" t="s">
        <v>20</v>
      </c>
      <c r="G13" s="81">
        <v>65600</v>
      </c>
      <c r="H13" s="82" t="s">
        <v>20</v>
      </c>
      <c r="I13" s="77">
        <v>0.21949695121951218</v>
      </c>
      <c r="J13" s="78" t="s">
        <v>140</v>
      </c>
      <c r="K13" s="73">
        <v>1368</v>
      </c>
      <c r="L13" s="82"/>
      <c r="M13" s="81">
        <v>5900</v>
      </c>
      <c r="N13" s="82" t="s">
        <v>20</v>
      </c>
      <c r="O13" s="77">
        <v>0.2316949152542373</v>
      </c>
      <c r="P13" s="80" t="s">
        <v>140</v>
      </c>
      <c r="Q13" s="68">
        <v>412</v>
      </c>
      <c r="R13" s="75">
        <v>42078</v>
      </c>
      <c r="S13" s="83">
        <v>65600</v>
      </c>
      <c r="T13" s="82" t="s">
        <v>20</v>
      </c>
      <c r="U13" s="77">
        <v>0.64141768292682921</v>
      </c>
      <c r="V13" s="78" t="s">
        <v>21</v>
      </c>
      <c r="W13" s="73">
        <v>3997</v>
      </c>
      <c r="X13" s="75">
        <v>5900</v>
      </c>
      <c r="Y13" s="79" t="s">
        <v>20</v>
      </c>
      <c r="Z13" s="77">
        <v>0.67728813559322032</v>
      </c>
      <c r="AA13" s="80" t="s">
        <v>21</v>
      </c>
    </row>
    <row r="14" spans="1:27" ht="15.75" x14ac:dyDescent="0.25">
      <c r="A14" s="86">
        <v>9</v>
      </c>
      <c r="B14" s="66" t="s">
        <v>299</v>
      </c>
      <c r="C14" s="67" t="s">
        <v>303</v>
      </c>
      <c r="D14" s="68">
        <v>412</v>
      </c>
      <c r="E14" s="88">
        <v>14600</v>
      </c>
      <c r="F14" s="82" t="s">
        <v>20</v>
      </c>
      <c r="G14" s="81">
        <v>65600</v>
      </c>
      <c r="H14" s="82" t="s">
        <v>20</v>
      </c>
      <c r="I14" s="77">
        <v>0.22254573170731706</v>
      </c>
      <c r="J14" s="78" t="s">
        <v>140</v>
      </c>
      <c r="K14" s="73">
        <v>1387</v>
      </c>
      <c r="L14" s="82"/>
      <c r="M14" s="81">
        <v>5900</v>
      </c>
      <c r="N14" s="82" t="s">
        <v>20</v>
      </c>
      <c r="O14" s="77">
        <v>0.23491525423728812</v>
      </c>
      <c r="P14" s="80" t="s">
        <v>140</v>
      </c>
      <c r="Q14" s="68">
        <v>412</v>
      </c>
      <c r="R14" s="75">
        <v>48447</v>
      </c>
      <c r="S14" s="83">
        <v>65600</v>
      </c>
      <c r="T14" s="82" t="s">
        <v>20</v>
      </c>
      <c r="U14" s="77">
        <v>0.73850609756097563</v>
      </c>
      <c r="V14" s="78" t="s">
        <v>21</v>
      </c>
      <c r="W14" s="73">
        <v>4602</v>
      </c>
      <c r="X14" s="75">
        <v>5900</v>
      </c>
      <c r="Y14" s="79" t="s">
        <v>20</v>
      </c>
      <c r="Z14" s="77">
        <v>0.77983050847457624</v>
      </c>
      <c r="AA14" s="80" t="s">
        <v>21</v>
      </c>
    </row>
    <row r="15" spans="1:27" ht="15.75" x14ac:dyDescent="0.25">
      <c r="A15" s="86">
        <v>11</v>
      </c>
      <c r="B15" s="66" t="s">
        <v>299</v>
      </c>
      <c r="C15" s="67" t="s">
        <v>304</v>
      </c>
      <c r="D15" s="68">
        <v>412</v>
      </c>
      <c r="E15" s="88">
        <v>14700</v>
      </c>
      <c r="F15" s="82" t="s">
        <v>20</v>
      </c>
      <c r="G15" s="81">
        <v>65600</v>
      </c>
      <c r="H15" s="82" t="s">
        <v>20</v>
      </c>
      <c r="I15" s="77">
        <v>0.2240701219512195</v>
      </c>
      <c r="J15" s="78" t="s">
        <v>140</v>
      </c>
      <c r="K15" s="73">
        <v>1397</v>
      </c>
      <c r="L15" s="82"/>
      <c r="M15" s="81">
        <v>5900</v>
      </c>
      <c r="N15" s="82" t="s">
        <v>20</v>
      </c>
      <c r="O15" s="77">
        <v>0.23661016949152541</v>
      </c>
      <c r="P15" s="80" t="s">
        <v>140</v>
      </c>
      <c r="Q15" s="68">
        <v>412</v>
      </c>
      <c r="R15" s="75">
        <v>36035</v>
      </c>
      <c r="S15" s="83">
        <v>65600</v>
      </c>
      <c r="T15" s="82" t="s">
        <v>20</v>
      </c>
      <c r="U15" s="77">
        <v>0.54929878048780489</v>
      </c>
      <c r="V15" s="78" t="s">
        <v>140</v>
      </c>
      <c r="W15" s="73">
        <v>3423</v>
      </c>
      <c r="X15" s="75">
        <v>5900</v>
      </c>
      <c r="Y15" s="79" t="s">
        <v>20</v>
      </c>
      <c r="Z15" s="77">
        <v>0.57999999999999996</v>
      </c>
      <c r="AA15" s="80" t="s">
        <v>21</v>
      </c>
    </row>
    <row r="16" spans="1:27" ht="15.75" x14ac:dyDescent="0.25">
      <c r="A16" s="86">
        <v>13</v>
      </c>
      <c r="B16" s="66" t="s">
        <v>299</v>
      </c>
      <c r="C16" s="67" t="s">
        <v>305</v>
      </c>
      <c r="D16" s="68">
        <v>412</v>
      </c>
      <c r="E16" s="88">
        <v>16900</v>
      </c>
      <c r="F16" s="82" t="s">
        <v>20</v>
      </c>
      <c r="G16" s="81">
        <v>65600</v>
      </c>
      <c r="H16" s="82" t="s">
        <v>20</v>
      </c>
      <c r="I16" s="77">
        <v>0.25760670731707319</v>
      </c>
      <c r="J16" s="78" t="s">
        <v>140</v>
      </c>
      <c r="K16" s="73">
        <v>1606</v>
      </c>
      <c r="L16" s="82"/>
      <c r="M16" s="81">
        <v>5900</v>
      </c>
      <c r="N16" s="82" t="s">
        <v>20</v>
      </c>
      <c r="O16" s="77">
        <v>0.27203389830508473</v>
      </c>
      <c r="P16" s="80" t="s">
        <v>140</v>
      </c>
      <c r="Q16" s="68">
        <v>412</v>
      </c>
      <c r="R16" s="75">
        <v>47366</v>
      </c>
      <c r="S16" s="83">
        <v>65600</v>
      </c>
      <c r="T16" s="82" t="s">
        <v>20</v>
      </c>
      <c r="U16" s="77">
        <v>0.72202743902439026</v>
      </c>
      <c r="V16" s="78" t="s">
        <v>21</v>
      </c>
      <c r="W16" s="73">
        <v>4500</v>
      </c>
      <c r="X16" s="75">
        <v>5900</v>
      </c>
      <c r="Y16" s="79" t="s">
        <v>20</v>
      </c>
      <c r="Z16" s="77">
        <v>0.76254237288135596</v>
      </c>
      <c r="AA16" s="80" t="s">
        <v>21</v>
      </c>
    </row>
    <row r="17" spans="1:27" ht="15.75" x14ac:dyDescent="0.25">
      <c r="A17" s="86">
        <v>15</v>
      </c>
      <c r="B17" s="66" t="s">
        <v>299</v>
      </c>
      <c r="C17" s="67" t="s">
        <v>306</v>
      </c>
      <c r="D17" s="68">
        <v>412</v>
      </c>
      <c r="E17" s="88">
        <v>9900</v>
      </c>
      <c r="F17" s="82" t="s">
        <v>20</v>
      </c>
      <c r="G17" s="81">
        <v>65600</v>
      </c>
      <c r="H17" s="82" t="s">
        <v>20</v>
      </c>
      <c r="I17" s="77">
        <v>0.15089939024390245</v>
      </c>
      <c r="J17" s="78" t="s">
        <v>140</v>
      </c>
      <c r="K17" s="73">
        <v>941</v>
      </c>
      <c r="L17" s="82"/>
      <c r="M17" s="81">
        <v>5900</v>
      </c>
      <c r="N17" s="82" t="s">
        <v>20</v>
      </c>
      <c r="O17" s="77">
        <v>0.15932203389830507</v>
      </c>
      <c r="P17" s="80" t="s">
        <v>140</v>
      </c>
      <c r="Q17" s="68">
        <v>412</v>
      </c>
      <c r="R17" s="75">
        <v>35476</v>
      </c>
      <c r="S17" s="83">
        <v>65600</v>
      </c>
      <c r="T17" s="82" t="s">
        <v>20</v>
      </c>
      <c r="U17" s="77">
        <v>0.54077743902439024</v>
      </c>
      <c r="V17" s="78" t="s">
        <v>140</v>
      </c>
      <c r="W17" s="73">
        <v>3370</v>
      </c>
      <c r="X17" s="75">
        <v>5900</v>
      </c>
      <c r="Y17" s="79" t="s">
        <v>20</v>
      </c>
      <c r="Z17" s="77">
        <v>0.57101694915254242</v>
      </c>
      <c r="AA17" s="80" t="s">
        <v>21</v>
      </c>
    </row>
    <row r="18" spans="1:27" ht="15.75" x14ac:dyDescent="0.25">
      <c r="A18" s="86">
        <v>17</v>
      </c>
      <c r="B18" s="66" t="s">
        <v>299</v>
      </c>
      <c r="C18" s="67" t="s">
        <v>307</v>
      </c>
      <c r="D18" s="68">
        <v>412</v>
      </c>
      <c r="E18" s="88">
        <v>8400</v>
      </c>
      <c r="F18" s="82" t="s">
        <v>20</v>
      </c>
      <c r="G18" s="81">
        <v>65600</v>
      </c>
      <c r="H18" s="82" t="s">
        <v>20</v>
      </c>
      <c r="I18" s="77">
        <v>0.12803353658536584</v>
      </c>
      <c r="J18" s="78" t="s">
        <v>140</v>
      </c>
      <c r="K18" s="73">
        <v>798</v>
      </c>
      <c r="L18" s="82"/>
      <c r="M18" s="81">
        <v>5900</v>
      </c>
      <c r="N18" s="82" t="s">
        <v>20</v>
      </c>
      <c r="O18" s="77">
        <v>0.13508474576271187</v>
      </c>
      <c r="P18" s="80" t="s">
        <v>140</v>
      </c>
      <c r="Q18" s="68">
        <v>412</v>
      </c>
      <c r="R18" s="75">
        <v>53310</v>
      </c>
      <c r="S18" s="83">
        <v>65600</v>
      </c>
      <c r="T18" s="82" t="s">
        <v>20</v>
      </c>
      <c r="U18" s="77">
        <v>0.81263719512195121</v>
      </c>
      <c r="V18" s="78" t="s">
        <v>21</v>
      </c>
      <c r="W18" s="73">
        <v>5064</v>
      </c>
      <c r="X18" s="75">
        <v>5900</v>
      </c>
      <c r="Y18" s="79" t="s">
        <v>20</v>
      </c>
      <c r="Z18" s="77">
        <v>0.85813559322033894</v>
      </c>
      <c r="AA18" s="80" t="s">
        <v>23</v>
      </c>
    </row>
    <row r="19" spans="1:27" ht="15.75" x14ac:dyDescent="0.25">
      <c r="A19" s="86">
        <v>1001</v>
      </c>
      <c r="B19" s="93" t="s">
        <v>308</v>
      </c>
      <c r="C19" s="67" t="s">
        <v>51</v>
      </c>
      <c r="D19" s="68">
        <v>264</v>
      </c>
      <c r="E19" s="88">
        <v>5100</v>
      </c>
      <c r="F19" s="82"/>
      <c r="G19" s="81">
        <v>13320</v>
      </c>
      <c r="H19" s="82" t="s">
        <v>20</v>
      </c>
      <c r="I19" s="77">
        <v>0.38280780780780782</v>
      </c>
      <c r="J19" s="78" t="s">
        <v>21</v>
      </c>
      <c r="K19" s="73">
        <v>485</v>
      </c>
      <c r="L19" s="82"/>
      <c r="M19" s="81">
        <v>1197</v>
      </c>
      <c r="N19" s="82" t="s">
        <v>20</v>
      </c>
      <c r="O19" s="77">
        <v>0.40434419381787801</v>
      </c>
      <c r="P19" s="80" t="s">
        <v>21</v>
      </c>
      <c r="Q19" s="84">
        <v>464</v>
      </c>
      <c r="R19" s="75">
        <v>769</v>
      </c>
      <c r="S19" s="83">
        <v>29160</v>
      </c>
      <c r="T19" s="82" t="s">
        <v>20</v>
      </c>
      <c r="U19" s="77">
        <v>2.6337448559670781E-2</v>
      </c>
      <c r="V19" s="78" t="s">
        <v>21</v>
      </c>
      <c r="W19" s="73">
        <v>73</v>
      </c>
      <c r="X19" s="75">
        <v>2628</v>
      </c>
      <c r="Y19" s="79" t="s">
        <v>20</v>
      </c>
      <c r="Z19" s="77">
        <v>2.7397260273972601E-2</v>
      </c>
      <c r="AA19" s="80" t="s">
        <v>21</v>
      </c>
    </row>
    <row r="20" spans="1:27" ht="15.75" x14ac:dyDescent="0.25">
      <c r="A20" s="86">
        <v>1003</v>
      </c>
      <c r="B20" s="66" t="s">
        <v>308</v>
      </c>
      <c r="C20" s="67" t="s">
        <v>301</v>
      </c>
      <c r="D20" s="68">
        <v>264</v>
      </c>
      <c r="E20" s="88">
        <v>5100</v>
      </c>
      <c r="F20" s="82" t="s">
        <v>20</v>
      </c>
      <c r="G20" s="81">
        <v>13320</v>
      </c>
      <c r="H20" s="82" t="s">
        <v>20</v>
      </c>
      <c r="I20" s="77">
        <v>0.38280780780780782</v>
      </c>
      <c r="J20" s="78" t="s">
        <v>21</v>
      </c>
      <c r="K20" s="73">
        <v>485</v>
      </c>
      <c r="L20" s="82"/>
      <c r="M20" s="81">
        <v>1197</v>
      </c>
      <c r="N20" s="82" t="s">
        <v>20</v>
      </c>
      <c r="O20" s="77">
        <v>0.40434419381787801</v>
      </c>
      <c r="P20" s="80" t="s">
        <v>21</v>
      </c>
      <c r="Q20" s="84">
        <v>464</v>
      </c>
      <c r="R20" s="75">
        <v>2322</v>
      </c>
      <c r="S20" s="83">
        <v>29160</v>
      </c>
      <c r="T20" s="82" t="s">
        <v>20</v>
      </c>
      <c r="U20" s="77">
        <v>7.9595336076817555E-2</v>
      </c>
      <c r="V20" s="78" t="s">
        <v>21</v>
      </c>
      <c r="W20" s="73">
        <v>221</v>
      </c>
      <c r="X20" s="75">
        <v>2628</v>
      </c>
      <c r="Y20" s="79" t="s">
        <v>20</v>
      </c>
      <c r="Z20" s="77">
        <v>8.3713850837138504E-2</v>
      </c>
      <c r="AA20" s="80" t="s">
        <v>21</v>
      </c>
    </row>
    <row r="21" spans="1:27" ht="15.75" x14ac:dyDescent="0.25">
      <c r="A21" s="86">
        <v>1005</v>
      </c>
      <c r="B21" s="66" t="s">
        <v>308</v>
      </c>
      <c r="C21" s="67" t="s">
        <v>302</v>
      </c>
      <c r="D21" s="68">
        <v>474</v>
      </c>
      <c r="E21" s="88">
        <v>4100</v>
      </c>
      <c r="F21" s="82" t="s">
        <v>20</v>
      </c>
      <c r="G21" s="81">
        <v>35820</v>
      </c>
      <c r="H21" s="82" t="s">
        <v>20</v>
      </c>
      <c r="I21" s="77">
        <v>0.11443327749860413</v>
      </c>
      <c r="J21" s="78" t="s">
        <v>21</v>
      </c>
      <c r="K21" s="73">
        <v>390</v>
      </c>
      <c r="L21" s="82"/>
      <c r="M21" s="81">
        <v>3222</v>
      </c>
      <c r="N21" s="82" t="s">
        <v>20</v>
      </c>
      <c r="O21" s="77">
        <v>0.1207324643078833</v>
      </c>
      <c r="P21" s="80" t="s">
        <v>21</v>
      </c>
      <c r="Q21" s="84">
        <v>474</v>
      </c>
      <c r="R21" s="75">
        <v>17155</v>
      </c>
      <c r="S21" s="83">
        <v>35820</v>
      </c>
      <c r="T21" s="82" t="s">
        <v>20</v>
      </c>
      <c r="U21" s="77">
        <v>0.47889447236180904</v>
      </c>
      <c r="V21" s="78" t="s">
        <v>21</v>
      </c>
      <c r="W21" s="73">
        <v>1630</v>
      </c>
      <c r="X21" s="75">
        <v>3222</v>
      </c>
      <c r="Y21" s="79" t="s">
        <v>20</v>
      </c>
      <c r="Z21" s="77">
        <v>0.505586592178771</v>
      </c>
      <c r="AA21" s="80" t="s">
        <v>21</v>
      </c>
    </row>
    <row r="22" spans="1:27" ht="15.75" x14ac:dyDescent="0.25">
      <c r="A22" s="86">
        <v>1025</v>
      </c>
      <c r="B22" s="66" t="s">
        <v>308</v>
      </c>
      <c r="C22" s="67" t="s">
        <v>309</v>
      </c>
      <c r="D22" s="68">
        <v>274</v>
      </c>
      <c r="E22" s="88">
        <v>4100</v>
      </c>
      <c r="F22" s="82" t="s">
        <v>20</v>
      </c>
      <c r="G22" s="81">
        <v>15930</v>
      </c>
      <c r="H22" s="82" t="s">
        <v>20</v>
      </c>
      <c r="I22" s="77">
        <v>0.25731324544883866</v>
      </c>
      <c r="J22" s="78" t="s">
        <v>21</v>
      </c>
      <c r="K22" s="73">
        <v>390</v>
      </c>
      <c r="L22" s="82"/>
      <c r="M22" s="81">
        <v>1440</v>
      </c>
      <c r="N22" s="82" t="s">
        <v>20</v>
      </c>
      <c r="O22" s="77">
        <v>0.27013888888888887</v>
      </c>
      <c r="P22" s="80" t="s">
        <v>21</v>
      </c>
      <c r="Q22" s="84">
        <v>274</v>
      </c>
      <c r="R22" s="75">
        <v>17737</v>
      </c>
      <c r="S22" s="83">
        <v>15930</v>
      </c>
      <c r="T22" s="82" t="s">
        <v>20</v>
      </c>
      <c r="U22" s="77">
        <v>1.1133709981167608</v>
      </c>
      <c r="V22" s="78" t="s">
        <v>24</v>
      </c>
      <c r="W22" s="73">
        <v>1685</v>
      </c>
      <c r="X22" s="75">
        <v>1440</v>
      </c>
      <c r="Y22" s="79" t="s">
        <v>20</v>
      </c>
      <c r="Z22" s="77">
        <v>1.1694444444444445</v>
      </c>
      <c r="AA22" s="80" t="s">
        <v>24</v>
      </c>
    </row>
    <row r="23" spans="1:27" ht="15.75" x14ac:dyDescent="0.25">
      <c r="A23" s="86">
        <v>1007</v>
      </c>
      <c r="B23" s="66" t="s">
        <v>308</v>
      </c>
      <c r="C23" s="67" t="s">
        <v>303</v>
      </c>
      <c r="D23" s="68">
        <v>274</v>
      </c>
      <c r="E23" s="88">
        <v>5800</v>
      </c>
      <c r="F23" s="82" t="s">
        <v>20</v>
      </c>
      <c r="G23" s="81">
        <v>15930</v>
      </c>
      <c r="H23" s="82" t="s">
        <v>20</v>
      </c>
      <c r="I23" s="77">
        <v>0.36403013182674199</v>
      </c>
      <c r="J23" s="78" t="s">
        <v>21</v>
      </c>
      <c r="K23" s="73">
        <v>551</v>
      </c>
      <c r="L23" s="82"/>
      <c r="M23" s="81">
        <v>1440</v>
      </c>
      <c r="N23" s="82" t="s">
        <v>20</v>
      </c>
      <c r="O23" s="77">
        <v>0.38194444444444442</v>
      </c>
      <c r="P23" s="80" t="s">
        <v>21</v>
      </c>
      <c r="Q23" s="84">
        <v>274</v>
      </c>
      <c r="R23" s="75">
        <v>4436</v>
      </c>
      <c r="S23" s="83">
        <v>15930</v>
      </c>
      <c r="T23" s="82" t="s">
        <v>20</v>
      </c>
      <c r="U23" s="77">
        <v>0.27840552416823605</v>
      </c>
      <c r="V23" s="78" t="s">
        <v>21</v>
      </c>
      <c r="W23" s="73">
        <v>421</v>
      </c>
      <c r="X23" s="75">
        <v>1440</v>
      </c>
      <c r="Y23" s="79" t="s">
        <v>20</v>
      </c>
      <c r="Z23" s="77">
        <v>0.29166666666666669</v>
      </c>
      <c r="AA23" s="80" t="s">
        <v>21</v>
      </c>
    </row>
    <row r="24" spans="1:27" ht="15.75" x14ac:dyDescent="0.25">
      <c r="A24" s="86">
        <v>1009</v>
      </c>
      <c r="B24" s="93" t="s">
        <v>310</v>
      </c>
      <c r="C24" s="67" t="s">
        <v>311</v>
      </c>
      <c r="D24" s="68">
        <v>274</v>
      </c>
      <c r="E24" s="88">
        <v>15700</v>
      </c>
      <c r="F24" s="82"/>
      <c r="G24" s="81">
        <v>15930</v>
      </c>
      <c r="H24" s="82" t="s">
        <v>20</v>
      </c>
      <c r="I24" s="77">
        <v>0.98549905838041429</v>
      </c>
      <c r="J24" s="78" t="s">
        <v>23</v>
      </c>
      <c r="K24" s="73">
        <v>1492</v>
      </c>
      <c r="L24" s="82"/>
      <c r="M24" s="81">
        <v>1440</v>
      </c>
      <c r="N24" s="82" t="s">
        <v>20</v>
      </c>
      <c r="O24" s="77">
        <v>1.0354166666666667</v>
      </c>
      <c r="P24" s="80" t="s">
        <v>24</v>
      </c>
      <c r="Q24" s="84">
        <v>274</v>
      </c>
      <c r="R24" s="75">
        <v>7664</v>
      </c>
      <c r="S24" s="83">
        <v>15930</v>
      </c>
      <c r="T24" s="82" t="s">
        <v>20</v>
      </c>
      <c r="U24" s="77">
        <v>0.48104205900816072</v>
      </c>
      <c r="V24" s="78" t="s">
        <v>21</v>
      </c>
      <c r="W24" s="73">
        <v>728</v>
      </c>
      <c r="X24" s="75">
        <v>1440</v>
      </c>
      <c r="Y24" s="79" t="s">
        <v>20</v>
      </c>
      <c r="Z24" s="77">
        <v>0.50486111111111109</v>
      </c>
      <c r="AA24" s="80" t="s">
        <v>21</v>
      </c>
    </row>
    <row r="25" spans="1:27" ht="15.75" x14ac:dyDescent="0.25">
      <c r="A25" s="86">
        <v>19</v>
      </c>
      <c r="B25" s="66" t="s">
        <v>310</v>
      </c>
      <c r="C25" s="67" t="s">
        <v>51</v>
      </c>
      <c r="D25" s="68">
        <v>222</v>
      </c>
      <c r="E25" s="88">
        <v>15700</v>
      </c>
      <c r="F25" s="82"/>
      <c r="G25" s="81">
        <v>16815</v>
      </c>
      <c r="H25" s="82" t="s">
        <v>32</v>
      </c>
      <c r="I25" s="77">
        <v>0.93363068688670825</v>
      </c>
      <c r="J25" s="78" t="s">
        <v>21</v>
      </c>
      <c r="K25" s="73">
        <v>1492</v>
      </c>
      <c r="L25" s="82"/>
      <c r="M25" s="81">
        <v>1520</v>
      </c>
      <c r="N25" s="82" t="s">
        <v>32</v>
      </c>
      <c r="O25" s="77">
        <v>0.98092105263157892</v>
      </c>
      <c r="P25" s="80" t="s">
        <v>23</v>
      </c>
      <c r="Q25" s="84">
        <v>422</v>
      </c>
      <c r="R25" s="75">
        <v>23706</v>
      </c>
      <c r="S25" s="83">
        <v>37810</v>
      </c>
      <c r="T25" s="82" t="s">
        <v>32</v>
      </c>
      <c r="U25" s="77">
        <v>0.62695054218460722</v>
      </c>
      <c r="V25" s="78" t="s">
        <v>21</v>
      </c>
      <c r="W25" s="73">
        <v>2252</v>
      </c>
      <c r="X25" s="75">
        <v>3401</v>
      </c>
      <c r="Y25" s="79" t="s">
        <v>32</v>
      </c>
      <c r="Z25" s="77">
        <v>0.66186415760070572</v>
      </c>
      <c r="AA25" s="80" t="s">
        <v>21</v>
      </c>
    </row>
    <row r="26" spans="1:27" ht="15.75" x14ac:dyDescent="0.25">
      <c r="A26" s="86">
        <v>21</v>
      </c>
      <c r="B26" s="66" t="s">
        <v>310</v>
      </c>
      <c r="C26" s="67" t="s">
        <v>301</v>
      </c>
      <c r="D26" s="68">
        <v>422</v>
      </c>
      <c r="E26" s="88">
        <v>15700</v>
      </c>
      <c r="F26" s="82" t="s">
        <v>20</v>
      </c>
      <c r="G26" s="81">
        <v>37810</v>
      </c>
      <c r="H26" s="82" t="s">
        <v>32</v>
      </c>
      <c r="I26" s="77">
        <v>0.41520761703253106</v>
      </c>
      <c r="J26" s="78" t="s">
        <v>21</v>
      </c>
      <c r="K26" s="73">
        <v>1492</v>
      </c>
      <c r="L26" s="82"/>
      <c r="M26" s="81">
        <v>3401</v>
      </c>
      <c r="N26" s="82" t="s">
        <v>32</v>
      </c>
      <c r="O26" s="77">
        <v>0.43840047044986769</v>
      </c>
      <c r="P26" s="80" t="s">
        <v>21</v>
      </c>
      <c r="Q26" s="84">
        <v>422</v>
      </c>
      <c r="R26" s="75">
        <v>42330</v>
      </c>
      <c r="S26" s="83">
        <v>37810</v>
      </c>
      <c r="T26" s="82" t="s">
        <v>32</v>
      </c>
      <c r="U26" s="77">
        <v>1.1195186458608835</v>
      </c>
      <c r="V26" s="78" t="s">
        <v>24</v>
      </c>
      <c r="W26" s="73">
        <v>4021</v>
      </c>
      <c r="X26" s="75">
        <v>3401</v>
      </c>
      <c r="Y26" s="79" t="s">
        <v>32</v>
      </c>
      <c r="Z26" s="77">
        <v>1.1820052925610114</v>
      </c>
      <c r="AA26" s="80" t="s">
        <v>24</v>
      </c>
    </row>
    <row r="27" spans="1:27" ht="15.75" x14ac:dyDescent="0.25">
      <c r="A27" s="86">
        <v>23</v>
      </c>
      <c r="B27" s="66" t="s">
        <v>310</v>
      </c>
      <c r="C27" s="67" t="s">
        <v>302</v>
      </c>
      <c r="D27" s="68">
        <v>422</v>
      </c>
      <c r="E27" s="88">
        <v>12500</v>
      </c>
      <c r="F27" s="82"/>
      <c r="G27" s="81">
        <v>37810</v>
      </c>
      <c r="H27" s="82" t="s">
        <v>32</v>
      </c>
      <c r="I27" s="77">
        <v>0.33057392224279292</v>
      </c>
      <c r="J27" s="78" t="s">
        <v>21</v>
      </c>
      <c r="K27" s="73">
        <v>1188</v>
      </c>
      <c r="L27" s="82"/>
      <c r="M27" s="81">
        <v>3401</v>
      </c>
      <c r="N27" s="82" t="s">
        <v>32</v>
      </c>
      <c r="O27" s="77">
        <v>0.34901499558953247</v>
      </c>
      <c r="P27" s="80" t="s">
        <v>21</v>
      </c>
      <c r="Q27" s="84">
        <v>422</v>
      </c>
      <c r="R27" s="75">
        <v>20208</v>
      </c>
      <c r="S27" s="83">
        <v>37810</v>
      </c>
      <c r="T27" s="82" t="s">
        <v>32</v>
      </c>
      <c r="U27" s="77">
        <v>0.53443533456757475</v>
      </c>
      <c r="V27" s="78" t="s">
        <v>21</v>
      </c>
      <c r="W27" s="73">
        <v>1920</v>
      </c>
      <c r="X27" s="75">
        <v>3401</v>
      </c>
      <c r="Y27" s="79" t="s">
        <v>32</v>
      </c>
      <c r="Z27" s="77">
        <v>0.56424581005586594</v>
      </c>
      <c r="AA27" s="80" t="s">
        <v>21</v>
      </c>
    </row>
    <row r="28" spans="1:27" ht="15.75" x14ac:dyDescent="0.25">
      <c r="A28" s="86">
        <v>25</v>
      </c>
      <c r="B28" s="66" t="s">
        <v>310</v>
      </c>
      <c r="C28" s="67" t="s">
        <v>312</v>
      </c>
      <c r="D28" s="68">
        <v>422</v>
      </c>
      <c r="E28" s="88">
        <v>11500</v>
      </c>
      <c r="F28" s="82"/>
      <c r="G28" s="81">
        <v>37810</v>
      </c>
      <c r="H28" s="82" t="s">
        <v>32</v>
      </c>
      <c r="I28" s="77">
        <v>0.30412589262099976</v>
      </c>
      <c r="J28" s="78" t="s">
        <v>21</v>
      </c>
      <c r="K28" s="73">
        <v>1093</v>
      </c>
      <c r="L28" s="82"/>
      <c r="M28" s="81">
        <v>3401</v>
      </c>
      <c r="N28" s="82" t="s">
        <v>32</v>
      </c>
      <c r="O28" s="77">
        <v>0.32108203469567775</v>
      </c>
      <c r="P28" s="80" t="s">
        <v>21</v>
      </c>
      <c r="Q28" s="84">
        <v>422</v>
      </c>
      <c r="R28" s="75">
        <v>20476</v>
      </c>
      <c r="S28" s="83">
        <v>37810</v>
      </c>
      <c r="T28" s="82" t="s">
        <v>32</v>
      </c>
      <c r="U28" s="77">
        <v>0.54152340650621533</v>
      </c>
      <c r="V28" s="78" t="s">
        <v>21</v>
      </c>
      <c r="W28" s="73">
        <v>1945</v>
      </c>
      <c r="X28" s="75">
        <v>3401</v>
      </c>
      <c r="Y28" s="79" t="s">
        <v>32</v>
      </c>
      <c r="Z28" s="77">
        <v>0.57159658923845924</v>
      </c>
      <c r="AA28" s="80" t="s">
        <v>21</v>
      </c>
    </row>
    <row r="29" spans="1:27" ht="15.75" x14ac:dyDescent="0.25">
      <c r="A29" s="86">
        <v>27</v>
      </c>
      <c r="B29" s="66" t="s">
        <v>310</v>
      </c>
      <c r="C29" s="67" t="s">
        <v>303</v>
      </c>
      <c r="D29" s="68" t="s">
        <v>19</v>
      </c>
      <c r="E29" s="89" t="s">
        <v>19</v>
      </c>
      <c r="F29" s="82" t="s">
        <v>20</v>
      </c>
      <c r="G29" s="81" t="s">
        <v>19</v>
      </c>
      <c r="H29" s="82" t="s">
        <v>20</v>
      </c>
      <c r="I29" s="77" t="s">
        <v>19</v>
      </c>
      <c r="J29" s="78" t="s">
        <v>19</v>
      </c>
      <c r="K29" s="73" t="s">
        <v>19</v>
      </c>
      <c r="L29" s="82"/>
      <c r="M29" s="81" t="s">
        <v>19</v>
      </c>
      <c r="N29" s="82" t="s">
        <v>20</v>
      </c>
      <c r="O29" s="77" t="s">
        <v>19</v>
      </c>
      <c r="P29" s="80" t="s">
        <v>19</v>
      </c>
      <c r="Q29" s="84">
        <v>464</v>
      </c>
      <c r="R29" s="75">
        <v>17518</v>
      </c>
      <c r="S29" s="83">
        <v>29160</v>
      </c>
      <c r="T29" s="82" t="s">
        <v>20</v>
      </c>
      <c r="U29" s="77">
        <v>0.60072016460905353</v>
      </c>
      <c r="V29" s="78" t="s">
        <v>23</v>
      </c>
      <c r="W29" s="73">
        <v>1664</v>
      </c>
      <c r="X29" s="75">
        <v>2628</v>
      </c>
      <c r="Y29" s="79" t="s">
        <v>20</v>
      </c>
      <c r="Z29" s="77">
        <v>0.63280060882800604</v>
      </c>
      <c r="AA29" s="80" t="s">
        <v>23</v>
      </c>
    </row>
    <row r="30" spans="1:27" ht="15.75" x14ac:dyDescent="0.25">
      <c r="A30" s="86">
        <v>29</v>
      </c>
      <c r="B30" s="66" t="s">
        <v>310</v>
      </c>
      <c r="C30" s="67" t="s">
        <v>304</v>
      </c>
      <c r="D30" s="68" t="s">
        <v>19</v>
      </c>
      <c r="E30" s="89" t="s">
        <v>19</v>
      </c>
      <c r="F30" s="82" t="s">
        <v>20</v>
      </c>
      <c r="G30" s="81" t="s">
        <v>19</v>
      </c>
      <c r="H30" s="82" t="s">
        <v>20</v>
      </c>
      <c r="I30" s="77" t="s">
        <v>19</v>
      </c>
      <c r="J30" s="78" t="s">
        <v>19</v>
      </c>
      <c r="K30" s="73" t="s">
        <v>19</v>
      </c>
      <c r="L30" s="82"/>
      <c r="M30" s="81" t="s">
        <v>19</v>
      </c>
      <c r="N30" s="82" t="s">
        <v>20</v>
      </c>
      <c r="O30" s="77" t="s">
        <v>19</v>
      </c>
      <c r="P30" s="80" t="s">
        <v>19</v>
      </c>
      <c r="Q30" s="84">
        <v>464</v>
      </c>
      <c r="R30" s="75">
        <v>17596</v>
      </c>
      <c r="S30" s="83">
        <v>29160</v>
      </c>
      <c r="T30" s="82" t="s">
        <v>20</v>
      </c>
      <c r="U30" s="77">
        <v>0.60339506172839508</v>
      </c>
      <c r="V30" s="78" t="s">
        <v>23</v>
      </c>
      <c r="W30" s="73">
        <v>1672</v>
      </c>
      <c r="X30" s="75">
        <v>2628</v>
      </c>
      <c r="Y30" s="79" t="s">
        <v>20</v>
      </c>
      <c r="Z30" s="77">
        <v>0.63584474885844744</v>
      </c>
      <c r="AA30" s="80" t="s">
        <v>23</v>
      </c>
    </row>
    <row r="31" spans="1:27" ht="15.75" x14ac:dyDescent="0.25">
      <c r="A31" s="86">
        <v>31</v>
      </c>
      <c r="B31" s="93" t="s">
        <v>313</v>
      </c>
      <c r="C31" s="67" t="s">
        <v>305</v>
      </c>
      <c r="D31" s="68">
        <v>422</v>
      </c>
      <c r="E31" s="88">
        <v>11000</v>
      </c>
      <c r="F31" s="82" t="s">
        <v>20</v>
      </c>
      <c r="G31" s="81">
        <v>37810</v>
      </c>
      <c r="H31" s="82" t="s">
        <v>32</v>
      </c>
      <c r="I31" s="77">
        <v>0.29090187781010313</v>
      </c>
      <c r="J31" s="78" t="s">
        <v>21</v>
      </c>
      <c r="K31" s="73">
        <v>1045</v>
      </c>
      <c r="L31" s="82"/>
      <c r="M31" s="81">
        <v>3401</v>
      </c>
      <c r="N31" s="82" t="s">
        <v>32</v>
      </c>
      <c r="O31" s="77">
        <v>0.30696853866509849</v>
      </c>
      <c r="P31" s="80" t="s">
        <v>21</v>
      </c>
      <c r="Q31" s="84">
        <v>422</v>
      </c>
      <c r="R31" s="75">
        <v>29648</v>
      </c>
      <c r="S31" s="83">
        <v>37810</v>
      </c>
      <c r="T31" s="82" t="s">
        <v>32</v>
      </c>
      <c r="U31" s="77">
        <v>0.78410473419730231</v>
      </c>
      <c r="V31" s="78" t="s">
        <v>21</v>
      </c>
      <c r="W31" s="73">
        <v>2817</v>
      </c>
      <c r="X31" s="75">
        <v>3401</v>
      </c>
      <c r="Y31" s="79" t="s">
        <v>32</v>
      </c>
      <c r="Z31" s="77">
        <v>0.82799176712731548</v>
      </c>
      <c r="AA31" s="80" t="s">
        <v>21</v>
      </c>
    </row>
    <row r="32" spans="1:27" ht="15.75" x14ac:dyDescent="0.25">
      <c r="A32" s="86">
        <v>33</v>
      </c>
      <c r="B32" s="66" t="s">
        <v>313</v>
      </c>
      <c r="C32" s="67" t="s">
        <v>314</v>
      </c>
      <c r="D32" s="68">
        <v>422</v>
      </c>
      <c r="E32" s="88">
        <v>13500</v>
      </c>
      <c r="F32" s="82" t="s">
        <v>20</v>
      </c>
      <c r="G32" s="81">
        <v>37810</v>
      </c>
      <c r="H32" s="82" t="s">
        <v>32</v>
      </c>
      <c r="I32" s="77">
        <v>0.35702195186458607</v>
      </c>
      <c r="J32" s="78" t="s">
        <v>21</v>
      </c>
      <c r="K32" s="73">
        <v>1283</v>
      </c>
      <c r="L32" s="82"/>
      <c r="M32" s="81">
        <v>3401</v>
      </c>
      <c r="N32" s="82" t="s">
        <v>32</v>
      </c>
      <c r="O32" s="77">
        <v>0.37694795648338725</v>
      </c>
      <c r="P32" s="80" t="s">
        <v>21</v>
      </c>
      <c r="Q32" s="84">
        <v>422</v>
      </c>
      <c r="R32" s="75">
        <v>26933</v>
      </c>
      <c r="S32" s="83">
        <v>37810</v>
      </c>
      <c r="T32" s="82" t="s">
        <v>32</v>
      </c>
      <c r="U32" s="77">
        <v>0.71229833377413387</v>
      </c>
      <c r="V32" s="78" t="s">
        <v>21</v>
      </c>
      <c r="W32" s="73">
        <v>2559</v>
      </c>
      <c r="X32" s="75">
        <v>3401</v>
      </c>
      <c r="Y32" s="79" t="s">
        <v>32</v>
      </c>
      <c r="Z32" s="77">
        <v>0.75213172596295208</v>
      </c>
      <c r="AA32" s="80" t="s">
        <v>21</v>
      </c>
    </row>
    <row r="33" spans="1:27" ht="15.75" x14ac:dyDescent="0.25">
      <c r="A33" s="86">
        <v>35</v>
      </c>
      <c r="B33" s="66" t="s">
        <v>313</v>
      </c>
      <c r="C33" s="67" t="s">
        <v>247</v>
      </c>
      <c r="D33" s="68">
        <v>422</v>
      </c>
      <c r="E33" s="88">
        <v>15500</v>
      </c>
      <c r="F33" s="82" t="s">
        <v>20</v>
      </c>
      <c r="G33" s="81">
        <v>37810</v>
      </c>
      <c r="H33" s="82" t="s">
        <v>32</v>
      </c>
      <c r="I33" s="77">
        <v>0.40991801110817244</v>
      </c>
      <c r="J33" s="78" t="s">
        <v>21</v>
      </c>
      <c r="K33" s="73">
        <v>1473</v>
      </c>
      <c r="L33" s="82"/>
      <c r="M33" s="81">
        <v>3401</v>
      </c>
      <c r="N33" s="82" t="s">
        <v>32</v>
      </c>
      <c r="O33" s="77">
        <v>0.43281387827109674</v>
      </c>
      <c r="P33" s="80" t="s">
        <v>21</v>
      </c>
      <c r="Q33" s="84">
        <v>422</v>
      </c>
      <c r="R33" s="75">
        <v>26511</v>
      </c>
      <c r="S33" s="83">
        <v>37810</v>
      </c>
      <c r="T33" s="82" t="s">
        <v>32</v>
      </c>
      <c r="U33" s="77">
        <v>0.7011372652737371</v>
      </c>
      <c r="V33" s="78" t="s">
        <v>21</v>
      </c>
      <c r="W33" s="73">
        <v>2519</v>
      </c>
      <c r="X33" s="75">
        <v>3401</v>
      </c>
      <c r="Y33" s="79" t="s">
        <v>32</v>
      </c>
      <c r="Z33" s="77">
        <v>0.74037047927080268</v>
      </c>
      <c r="AA33" s="80" t="s">
        <v>21</v>
      </c>
    </row>
    <row r="34" spans="1:27" ht="15.75" x14ac:dyDescent="0.25">
      <c r="A34" s="86">
        <v>37</v>
      </c>
      <c r="B34" s="66" t="s">
        <v>313</v>
      </c>
      <c r="C34" s="67" t="s">
        <v>315</v>
      </c>
      <c r="D34" s="68">
        <v>422</v>
      </c>
      <c r="E34" s="88">
        <v>13500</v>
      </c>
      <c r="F34" s="82" t="s">
        <v>20</v>
      </c>
      <c r="G34" s="81">
        <v>37810</v>
      </c>
      <c r="H34" s="82" t="s">
        <v>32</v>
      </c>
      <c r="I34" s="77">
        <v>0.35702195186458607</v>
      </c>
      <c r="J34" s="78" t="s">
        <v>21</v>
      </c>
      <c r="K34" s="73">
        <v>1283</v>
      </c>
      <c r="L34" s="82"/>
      <c r="M34" s="81">
        <v>3401</v>
      </c>
      <c r="N34" s="82" t="s">
        <v>32</v>
      </c>
      <c r="O34" s="77">
        <v>0.37694795648338725</v>
      </c>
      <c r="P34" s="80" t="s">
        <v>21</v>
      </c>
      <c r="Q34" s="84">
        <v>422</v>
      </c>
      <c r="R34" s="75">
        <v>9703</v>
      </c>
      <c r="S34" s="83">
        <v>37810</v>
      </c>
      <c r="T34" s="82" t="s">
        <v>32</v>
      </c>
      <c r="U34" s="77">
        <v>0.25659878339063741</v>
      </c>
      <c r="V34" s="78" t="s">
        <v>21</v>
      </c>
      <c r="W34" s="73">
        <v>922</v>
      </c>
      <c r="X34" s="75">
        <v>3401</v>
      </c>
      <c r="Y34" s="79" t="s">
        <v>32</v>
      </c>
      <c r="Z34" s="77">
        <v>0.2708027050867392</v>
      </c>
      <c r="AA34" s="80" t="s">
        <v>21</v>
      </c>
    </row>
    <row r="35" spans="1:27" ht="15.75" x14ac:dyDescent="0.25">
      <c r="A35" s="86">
        <v>39</v>
      </c>
      <c r="B35" s="66" t="s">
        <v>313</v>
      </c>
      <c r="C35" s="67" t="s">
        <v>306</v>
      </c>
      <c r="D35" s="68">
        <v>432</v>
      </c>
      <c r="E35" s="88">
        <v>8900</v>
      </c>
      <c r="F35" s="82" t="s">
        <v>20</v>
      </c>
      <c r="G35" s="81">
        <v>32400</v>
      </c>
      <c r="H35" s="82" t="s">
        <v>20</v>
      </c>
      <c r="I35" s="77">
        <v>0.27466049382716051</v>
      </c>
      <c r="J35" s="78" t="s">
        <v>21</v>
      </c>
      <c r="K35" s="73">
        <v>846</v>
      </c>
      <c r="L35" s="82"/>
      <c r="M35" s="81">
        <v>2920</v>
      </c>
      <c r="N35" s="82" t="s">
        <v>20</v>
      </c>
      <c r="O35" s="77">
        <v>0.28938356164383561</v>
      </c>
      <c r="P35" s="80" t="s">
        <v>21</v>
      </c>
      <c r="Q35" s="84">
        <v>432</v>
      </c>
      <c r="R35" s="75">
        <v>10196</v>
      </c>
      <c r="S35" s="83">
        <v>32400</v>
      </c>
      <c r="T35" s="82" t="s">
        <v>20</v>
      </c>
      <c r="U35" s="77">
        <v>0.31466049382716049</v>
      </c>
      <c r="V35" s="78" t="s">
        <v>21</v>
      </c>
      <c r="W35" s="73">
        <v>969</v>
      </c>
      <c r="X35" s="75">
        <v>2920</v>
      </c>
      <c r="Y35" s="79" t="s">
        <v>20</v>
      </c>
      <c r="Z35" s="77">
        <v>0.33150684931506852</v>
      </c>
      <c r="AA35" s="80" t="s">
        <v>21</v>
      </c>
    </row>
    <row r="36" spans="1:27" ht="15.75" x14ac:dyDescent="0.25">
      <c r="A36" s="86">
        <v>1127</v>
      </c>
      <c r="B36" s="93" t="s">
        <v>316</v>
      </c>
      <c r="C36" s="67" t="s">
        <v>51</v>
      </c>
      <c r="D36" s="68">
        <v>464</v>
      </c>
      <c r="E36" s="88">
        <v>8900</v>
      </c>
      <c r="F36" s="82" t="s">
        <v>20</v>
      </c>
      <c r="G36" s="81">
        <v>29160</v>
      </c>
      <c r="H36" s="82" t="s">
        <v>20</v>
      </c>
      <c r="I36" s="77">
        <v>0.30517832647462279</v>
      </c>
      <c r="J36" s="78" t="s">
        <v>21</v>
      </c>
      <c r="K36" s="73">
        <v>846</v>
      </c>
      <c r="L36" s="82"/>
      <c r="M36" s="81">
        <v>2628</v>
      </c>
      <c r="N36" s="82" t="s">
        <v>20</v>
      </c>
      <c r="O36" s="77">
        <v>0.3215372907153729</v>
      </c>
      <c r="P36" s="80" t="s">
        <v>21</v>
      </c>
      <c r="Q36" s="84">
        <v>464</v>
      </c>
      <c r="R36" s="90">
        <v>17361</v>
      </c>
      <c r="S36" s="83">
        <v>29160</v>
      </c>
      <c r="T36" s="82" t="s">
        <v>20</v>
      </c>
      <c r="U36" s="77">
        <v>0.59533607681755829</v>
      </c>
      <c r="V36" s="78" t="s">
        <v>23</v>
      </c>
      <c r="W36" s="73">
        <v>1649</v>
      </c>
      <c r="X36" s="75">
        <v>2628</v>
      </c>
      <c r="Y36" s="79" t="s">
        <v>20</v>
      </c>
      <c r="Z36" s="77">
        <v>0.62709284627092843</v>
      </c>
      <c r="AA36" s="80" t="s">
        <v>23</v>
      </c>
    </row>
    <row r="37" spans="1:27" ht="15.75" x14ac:dyDescent="0.25">
      <c r="A37" s="86">
        <v>1129</v>
      </c>
      <c r="B37" s="66" t="s">
        <v>316</v>
      </c>
      <c r="C37" s="67" t="s">
        <v>301</v>
      </c>
      <c r="D37" s="68">
        <v>464</v>
      </c>
      <c r="E37" s="88">
        <v>10500</v>
      </c>
      <c r="F37" s="82" t="s">
        <v>20</v>
      </c>
      <c r="G37" s="81">
        <v>29160</v>
      </c>
      <c r="H37" s="82" t="s">
        <v>20</v>
      </c>
      <c r="I37" s="77">
        <v>0.36004801097393691</v>
      </c>
      <c r="J37" s="78" t="s">
        <v>21</v>
      </c>
      <c r="K37" s="73">
        <v>998</v>
      </c>
      <c r="L37" s="82"/>
      <c r="M37" s="81">
        <v>2628</v>
      </c>
      <c r="N37" s="82" t="s">
        <v>20</v>
      </c>
      <c r="O37" s="77">
        <v>0.37937595129375951</v>
      </c>
      <c r="P37" s="80" t="s">
        <v>21</v>
      </c>
      <c r="Q37" s="84">
        <v>464</v>
      </c>
      <c r="R37" s="75">
        <v>15857</v>
      </c>
      <c r="S37" s="83">
        <v>29160</v>
      </c>
      <c r="T37" s="82" t="s">
        <v>20</v>
      </c>
      <c r="U37" s="77">
        <v>0.54375857338820299</v>
      </c>
      <c r="V37" s="78" t="s">
        <v>23</v>
      </c>
      <c r="W37" s="73">
        <v>1506</v>
      </c>
      <c r="X37" s="75">
        <v>2628</v>
      </c>
      <c r="Y37" s="79" t="s">
        <v>20</v>
      </c>
      <c r="Z37" s="77">
        <v>0.57267884322678841</v>
      </c>
      <c r="AA37" s="80" t="s">
        <v>23</v>
      </c>
    </row>
    <row r="38" spans="1:27" ht="15.75" x14ac:dyDescent="0.25">
      <c r="A38" s="86">
        <v>1131</v>
      </c>
      <c r="B38" s="93" t="s">
        <v>317</v>
      </c>
      <c r="C38" s="67" t="s">
        <v>302</v>
      </c>
      <c r="D38" s="68">
        <v>464</v>
      </c>
      <c r="E38" s="88">
        <v>5600</v>
      </c>
      <c r="F38" s="82" t="s">
        <v>20</v>
      </c>
      <c r="G38" s="81">
        <v>29160</v>
      </c>
      <c r="H38" s="82" t="s">
        <v>20</v>
      </c>
      <c r="I38" s="77">
        <v>0.19200960219478738</v>
      </c>
      <c r="J38" s="78" t="s">
        <v>21</v>
      </c>
      <c r="K38" s="73">
        <v>532</v>
      </c>
      <c r="L38" s="82"/>
      <c r="M38" s="81">
        <v>2628</v>
      </c>
      <c r="N38" s="82" t="s">
        <v>20</v>
      </c>
      <c r="O38" s="77">
        <v>0.20205479452054795</v>
      </c>
      <c r="P38" s="80" t="s">
        <v>21</v>
      </c>
      <c r="Q38" s="84">
        <v>464</v>
      </c>
      <c r="R38" s="90">
        <v>8335</v>
      </c>
      <c r="S38" s="83">
        <v>29160</v>
      </c>
      <c r="T38" s="82" t="s">
        <v>20</v>
      </c>
      <c r="U38" s="77">
        <v>0.28580246913580248</v>
      </c>
      <c r="V38" s="78" t="s">
        <v>21</v>
      </c>
      <c r="W38" s="73">
        <v>792</v>
      </c>
      <c r="X38" s="75">
        <v>2628</v>
      </c>
      <c r="Y38" s="79" t="s">
        <v>20</v>
      </c>
      <c r="Z38" s="77">
        <v>0.30098934550989348</v>
      </c>
      <c r="AA38" s="80" t="s">
        <v>21</v>
      </c>
    </row>
    <row r="39" spans="1:27" ht="15.75" x14ac:dyDescent="0.25">
      <c r="A39" s="86">
        <v>41</v>
      </c>
      <c r="B39" s="93" t="s">
        <v>318</v>
      </c>
      <c r="C39" s="67" t="s">
        <v>311</v>
      </c>
      <c r="D39" s="68">
        <v>474</v>
      </c>
      <c r="E39" s="88">
        <v>10400</v>
      </c>
      <c r="F39" s="82" t="s">
        <v>20</v>
      </c>
      <c r="G39" s="81">
        <v>35820</v>
      </c>
      <c r="H39" s="82" t="s">
        <v>20</v>
      </c>
      <c r="I39" s="77">
        <v>0.29031267448352877</v>
      </c>
      <c r="J39" s="78" t="s">
        <v>21</v>
      </c>
      <c r="K39" s="73">
        <v>988</v>
      </c>
      <c r="L39" s="82"/>
      <c r="M39" s="81">
        <v>3222</v>
      </c>
      <c r="N39" s="82" t="s">
        <v>20</v>
      </c>
      <c r="O39" s="77">
        <v>0.30633147113594039</v>
      </c>
      <c r="P39" s="80" t="s">
        <v>21</v>
      </c>
      <c r="Q39" s="84">
        <v>474</v>
      </c>
      <c r="R39" s="75">
        <v>12986</v>
      </c>
      <c r="S39" s="83">
        <v>35820</v>
      </c>
      <c r="T39" s="82" t="s">
        <v>20</v>
      </c>
      <c r="U39" s="77">
        <v>0.36250697934115017</v>
      </c>
      <c r="V39" s="78" t="s">
        <v>21</v>
      </c>
      <c r="W39" s="73">
        <v>1234</v>
      </c>
      <c r="X39" s="75">
        <v>3222</v>
      </c>
      <c r="Y39" s="79" t="s">
        <v>20</v>
      </c>
      <c r="Z39" s="77">
        <v>0.38268156424581007</v>
      </c>
      <c r="AA39" s="80" t="s">
        <v>21</v>
      </c>
    </row>
    <row r="40" spans="1:27" ht="15.75" x14ac:dyDescent="0.25">
      <c r="A40" s="86">
        <v>43</v>
      </c>
      <c r="B40" s="66" t="s">
        <v>318</v>
      </c>
      <c r="C40" s="67" t="s">
        <v>51</v>
      </c>
      <c r="D40" s="68">
        <v>474</v>
      </c>
      <c r="E40" s="88">
        <v>16000</v>
      </c>
      <c r="F40" s="82" t="s">
        <v>20</v>
      </c>
      <c r="G40" s="81">
        <v>35820</v>
      </c>
      <c r="H40" s="82" t="s">
        <v>20</v>
      </c>
      <c r="I40" s="77">
        <v>0.44664991624790618</v>
      </c>
      <c r="J40" s="78" t="s">
        <v>21</v>
      </c>
      <c r="K40" s="73">
        <v>1520</v>
      </c>
      <c r="L40" s="82"/>
      <c r="M40" s="81">
        <v>3222</v>
      </c>
      <c r="N40" s="82" t="s">
        <v>20</v>
      </c>
      <c r="O40" s="77">
        <v>0.47144630664183734</v>
      </c>
      <c r="P40" s="80" t="s">
        <v>21</v>
      </c>
      <c r="Q40" s="84">
        <v>474</v>
      </c>
      <c r="R40" s="75">
        <v>10546</v>
      </c>
      <c r="S40" s="83">
        <v>35820</v>
      </c>
      <c r="T40" s="82" t="s">
        <v>20</v>
      </c>
      <c r="U40" s="77">
        <v>0.29438860971524289</v>
      </c>
      <c r="V40" s="78" t="s">
        <v>21</v>
      </c>
      <c r="W40" s="73">
        <v>1002</v>
      </c>
      <c r="X40" s="75">
        <v>3222</v>
      </c>
      <c r="Y40" s="79" t="s">
        <v>20</v>
      </c>
      <c r="Z40" s="77">
        <v>0.31067659838609557</v>
      </c>
      <c r="AA40" s="80" t="s">
        <v>21</v>
      </c>
    </row>
    <row r="41" spans="1:27" ht="15.75" x14ac:dyDescent="0.25">
      <c r="A41" s="86">
        <v>45</v>
      </c>
      <c r="B41" s="66" t="s">
        <v>318</v>
      </c>
      <c r="C41" s="67" t="s">
        <v>301</v>
      </c>
      <c r="D41" s="68">
        <v>474</v>
      </c>
      <c r="E41" s="88">
        <v>15000</v>
      </c>
      <c r="F41" s="82" t="s">
        <v>20</v>
      </c>
      <c r="G41" s="81">
        <v>35820</v>
      </c>
      <c r="H41" s="82" t="s">
        <v>20</v>
      </c>
      <c r="I41" s="77">
        <v>0.41873255164712453</v>
      </c>
      <c r="J41" s="78" t="s">
        <v>21</v>
      </c>
      <c r="K41" s="73">
        <v>1425</v>
      </c>
      <c r="L41" s="82"/>
      <c r="M41" s="81">
        <v>3222</v>
      </c>
      <c r="N41" s="82" t="s">
        <v>20</v>
      </c>
      <c r="O41" s="77">
        <v>0.44196151458721289</v>
      </c>
      <c r="P41" s="80" t="s">
        <v>21</v>
      </c>
      <c r="Q41" s="84">
        <v>474</v>
      </c>
      <c r="R41" s="75">
        <v>10492</v>
      </c>
      <c r="S41" s="83">
        <v>35820</v>
      </c>
      <c r="T41" s="82" t="s">
        <v>20</v>
      </c>
      <c r="U41" s="77">
        <v>0.29288107202680069</v>
      </c>
      <c r="V41" s="78" t="s">
        <v>21</v>
      </c>
      <c r="W41" s="73">
        <v>997</v>
      </c>
      <c r="X41" s="75">
        <v>3222</v>
      </c>
      <c r="Y41" s="79" t="s">
        <v>20</v>
      </c>
      <c r="Z41" s="77">
        <v>0.30912476722532589</v>
      </c>
      <c r="AA41" s="80" t="s">
        <v>21</v>
      </c>
    </row>
    <row r="42" spans="1:27" ht="15.75" x14ac:dyDescent="0.25">
      <c r="A42" s="86">
        <v>47</v>
      </c>
      <c r="B42" s="66" t="s">
        <v>318</v>
      </c>
      <c r="C42" s="67" t="s">
        <v>302</v>
      </c>
      <c r="D42" s="68">
        <v>474</v>
      </c>
      <c r="E42" s="88">
        <v>12200</v>
      </c>
      <c r="F42" s="82"/>
      <c r="G42" s="81">
        <v>35820</v>
      </c>
      <c r="H42" s="82" t="s">
        <v>20</v>
      </c>
      <c r="I42" s="77">
        <v>0.3405639307649358</v>
      </c>
      <c r="J42" s="78" t="s">
        <v>21</v>
      </c>
      <c r="K42" s="73">
        <v>1159</v>
      </c>
      <c r="L42" s="82"/>
      <c r="M42" s="81">
        <v>3222</v>
      </c>
      <c r="N42" s="82" t="s">
        <v>20</v>
      </c>
      <c r="O42" s="77">
        <v>0.35940409683426444</v>
      </c>
      <c r="P42" s="80" t="s">
        <v>21</v>
      </c>
      <c r="Q42" s="84">
        <v>474</v>
      </c>
      <c r="R42" s="75">
        <v>6720</v>
      </c>
      <c r="S42" s="83">
        <v>35820</v>
      </c>
      <c r="T42" s="82" t="s">
        <v>20</v>
      </c>
      <c r="U42" s="77">
        <v>0.18757677275265214</v>
      </c>
      <c r="V42" s="78" t="s">
        <v>21</v>
      </c>
      <c r="W42" s="73">
        <v>638</v>
      </c>
      <c r="X42" s="75">
        <v>3222</v>
      </c>
      <c r="Y42" s="79" t="s">
        <v>20</v>
      </c>
      <c r="Z42" s="77">
        <v>0.19770328988206085</v>
      </c>
      <c r="AA42" s="80" t="s">
        <v>21</v>
      </c>
    </row>
    <row r="43" spans="1:27" ht="15.75" x14ac:dyDescent="0.25">
      <c r="A43" s="86">
        <v>49</v>
      </c>
      <c r="B43" s="66" t="s">
        <v>318</v>
      </c>
      <c r="C43" s="67" t="s">
        <v>303</v>
      </c>
      <c r="D43" s="68">
        <v>274</v>
      </c>
      <c r="E43" s="88">
        <v>6000</v>
      </c>
      <c r="F43" s="82"/>
      <c r="G43" s="81">
        <v>15930</v>
      </c>
      <c r="H43" s="82" t="s">
        <v>20</v>
      </c>
      <c r="I43" s="77">
        <v>0.3765850596359071</v>
      </c>
      <c r="J43" s="78" t="s">
        <v>21</v>
      </c>
      <c r="K43" s="73">
        <v>570</v>
      </c>
      <c r="L43" s="82"/>
      <c r="M43" s="81">
        <v>1440</v>
      </c>
      <c r="N43" s="82" t="s">
        <v>20</v>
      </c>
      <c r="O43" s="77">
        <v>0.39513888888888887</v>
      </c>
      <c r="P43" s="80" t="s">
        <v>21</v>
      </c>
      <c r="Q43" s="84">
        <v>274</v>
      </c>
      <c r="R43" s="75">
        <v>4005</v>
      </c>
      <c r="S43" s="83">
        <v>15930</v>
      </c>
      <c r="T43" s="82" t="s">
        <v>20</v>
      </c>
      <c r="U43" s="77">
        <v>0.25134965473948523</v>
      </c>
      <c r="V43" s="78" t="s">
        <v>21</v>
      </c>
      <c r="W43" s="73">
        <v>380</v>
      </c>
      <c r="X43" s="75">
        <v>1440</v>
      </c>
      <c r="Y43" s="79" t="s">
        <v>20</v>
      </c>
      <c r="Z43" s="77">
        <v>0.26319444444444445</v>
      </c>
      <c r="AA43" s="80" t="s">
        <v>21</v>
      </c>
    </row>
    <row r="44" spans="1:27" ht="15.75" x14ac:dyDescent="0.25">
      <c r="A44" s="86">
        <v>51</v>
      </c>
      <c r="B44" s="66" t="s">
        <v>318</v>
      </c>
      <c r="C44" s="67" t="s">
        <v>304</v>
      </c>
      <c r="D44" s="68">
        <v>274</v>
      </c>
      <c r="E44" s="88">
        <v>3300</v>
      </c>
      <c r="F44" s="82" t="s">
        <v>20</v>
      </c>
      <c r="G44" s="81">
        <v>15930</v>
      </c>
      <c r="H44" s="82" t="s">
        <v>20</v>
      </c>
      <c r="I44" s="77">
        <v>0.20709353421217827</v>
      </c>
      <c r="J44" s="78" t="s">
        <v>21</v>
      </c>
      <c r="K44" s="73">
        <v>314</v>
      </c>
      <c r="L44" s="82"/>
      <c r="M44" s="81">
        <v>1440</v>
      </c>
      <c r="N44" s="82" t="s">
        <v>20</v>
      </c>
      <c r="O44" s="77">
        <v>0.21736111111111112</v>
      </c>
      <c r="P44" s="80" t="s">
        <v>21</v>
      </c>
      <c r="Q44" s="84">
        <v>274</v>
      </c>
      <c r="R44" s="75">
        <v>2427</v>
      </c>
      <c r="S44" s="83">
        <v>15930</v>
      </c>
      <c r="T44" s="82" t="s">
        <v>20</v>
      </c>
      <c r="U44" s="77">
        <v>0.15229127432517264</v>
      </c>
      <c r="V44" s="78" t="s">
        <v>21</v>
      </c>
      <c r="W44" s="73">
        <v>231</v>
      </c>
      <c r="X44" s="75">
        <v>1440</v>
      </c>
      <c r="Y44" s="79" t="s">
        <v>20</v>
      </c>
      <c r="Z44" s="77">
        <v>0.15972222222222221</v>
      </c>
      <c r="AA44" s="80" t="s">
        <v>21</v>
      </c>
    </row>
    <row r="45" spans="1:27" ht="15.75" x14ac:dyDescent="0.25">
      <c r="A45" s="86">
        <v>53</v>
      </c>
      <c r="B45" s="93" t="s">
        <v>319</v>
      </c>
      <c r="C45" s="67" t="s">
        <v>311</v>
      </c>
      <c r="D45" s="68">
        <v>474</v>
      </c>
      <c r="E45" s="88">
        <v>16000</v>
      </c>
      <c r="F45" s="82" t="s">
        <v>20</v>
      </c>
      <c r="G45" s="81">
        <v>35820</v>
      </c>
      <c r="H45" s="82" t="s">
        <v>20</v>
      </c>
      <c r="I45" s="77">
        <v>0.44664991624790618</v>
      </c>
      <c r="J45" s="78" t="s">
        <v>21</v>
      </c>
      <c r="K45" s="73">
        <v>1520</v>
      </c>
      <c r="L45" s="82"/>
      <c r="M45" s="81">
        <v>3222</v>
      </c>
      <c r="N45" s="82" t="s">
        <v>20</v>
      </c>
      <c r="O45" s="77">
        <v>0.47144630664183734</v>
      </c>
      <c r="P45" s="80" t="s">
        <v>21</v>
      </c>
      <c r="Q45" s="84">
        <v>474</v>
      </c>
      <c r="R45" s="75">
        <v>14747</v>
      </c>
      <c r="S45" s="83">
        <v>35820</v>
      </c>
      <c r="T45" s="82" t="s">
        <v>20</v>
      </c>
      <c r="U45" s="77">
        <v>0.41166945840312674</v>
      </c>
      <c r="V45" s="78" t="s">
        <v>21</v>
      </c>
      <c r="W45" s="73">
        <v>1401</v>
      </c>
      <c r="X45" s="75">
        <v>3222</v>
      </c>
      <c r="Y45" s="79" t="s">
        <v>20</v>
      </c>
      <c r="Z45" s="77">
        <v>0.4345127250155183</v>
      </c>
      <c r="AA45" s="80" t="s">
        <v>21</v>
      </c>
    </row>
    <row r="46" spans="1:27" ht="15.75" x14ac:dyDescent="0.25">
      <c r="A46" s="86">
        <v>55</v>
      </c>
      <c r="B46" s="66" t="s">
        <v>319</v>
      </c>
      <c r="C46" s="67" t="s">
        <v>320</v>
      </c>
      <c r="D46" s="68">
        <v>422</v>
      </c>
      <c r="E46" s="88">
        <v>26500</v>
      </c>
      <c r="F46" s="82" t="s">
        <v>20</v>
      </c>
      <c r="G46" s="81">
        <v>37810</v>
      </c>
      <c r="H46" s="82" t="s">
        <v>32</v>
      </c>
      <c r="I46" s="77">
        <v>0.70084633694789733</v>
      </c>
      <c r="J46" s="78" t="s">
        <v>21</v>
      </c>
      <c r="K46" s="73">
        <v>2518</v>
      </c>
      <c r="L46" s="82"/>
      <c r="M46" s="81">
        <v>3401</v>
      </c>
      <c r="N46" s="82" t="s">
        <v>32</v>
      </c>
      <c r="O46" s="77">
        <v>0.74007644810349893</v>
      </c>
      <c r="P46" s="80" t="s">
        <v>21</v>
      </c>
      <c r="Q46" s="84">
        <v>422</v>
      </c>
      <c r="R46" s="75">
        <v>20709</v>
      </c>
      <c r="S46" s="83">
        <v>37810</v>
      </c>
      <c r="T46" s="82" t="s">
        <v>32</v>
      </c>
      <c r="U46" s="77">
        <v>0.54768579740809309</v>
      </c>
      <c r="V46" s="78" t="s">
        <v>21</v>
      </c>
      <c r="W46" s="73">
        <v>1967</v>
      </c>
      <c r="X46" s="75">
        <v>3401</v>
      </c>
      <c r="Y46" s="79" t="s">
        <v>32</v>
      </c>
      <c r="Z46" s="77">
        <v>0.57806527491914139</v>
      </c>
      <c r="AA46" s="80" t="s">
        <v>21</v>
      </c>
    </row>
    <row r="47" spans="1:27" ht="15.75" x14ac:dyDescent="0.25">
      <c r="A47" s="86">
        <v>57</v>
      </c>
      <c r="B47" s="66" t="s">
        <v>319</v>
      </c>
      <c r="C47" s="67" t="s">
        <v>301</v>
      </c>
      <c r="D47" s="68">
        <v>422</v>
      </c>
      <c r="E47" s="88">
        <v>19000</v>
      </c>
      <c r="F47" s="82" t="s">
        <v>20</v>
      </c>
      <c r="G47" s="81">
        <v>37810</v>
      </c>
      <c r="H47" s="82" t="s">
        <v>32</v>
      </c>
      <c r="I47" s="77">
        <v>0.5024861147844486</v>
      </c>
      <c r="J47" s="78" t="s">
        <v>21</v>
      </c>
      <c r="K47" s="73">
        <v>1805</v>
      </c>
      <c r="L47" s="82"/>
      <c r="M47" s="81">
        <v>3401</v>
      </c>
      <c r="N47" s="82" t="s">
        <v>32</v>
      </c>
      <c r="O47" s="77">
        <v>0.53043222581593652</v>
      </c>
      <c r="P47" s="80" t="s">
        <v>21</v>
      </c>
      <c r="Q47" s="84">
        <v>422</v>
      </c>
      <c r="R47" s="75">
        <v>25450</v>
      </c>
      <c r="S47" s="83">
        <v>37810</v>
      </c>
      <c r="T47" s="82" t="s">
        <v>32</v>
      </c>
      <c r="U47" s="77">
        <v>0.67307590584501453</v>
      </c>
      <c r="V47" s="78" t="s">
        <v>21</v>
      </c>
      <c r="W47" s="73">
        <v>2418</v>
      </c>
      <c r="X47" s="75">
        <v>3401</v>
      </c>
      <c r="Y47" s="79" t="s">
        <v>32</v>
      </c>
      <c r="Z47" s="77">
        <v>0.71067333137312561</v>
      </c>
      <c r="AA47" s="80" t="s">
        <v>21</v>
      </c>
    </row>
    <row r="48" spans="1:27" ht="15.75" x14ac:dyDescent="0.25">
      <c r="A48" s="86">
        <v>59</v>
      </c>
      <c r="B48" s="66" t="s">
        <v>319</v>
      </c>
      <c r="C48" s="67" t="s">
        <v>302</v>
      </c>
      <c r="D48" s="68">
        <v>422</v>
      </c>
      <c r="E48" s="88">
        <v>17000</v>
      </c>
      <c r="F48" s="82" t="s">
        <v>20</v>
      </c>
      <c r="G48" s="81">
        <v>37810</v>
      </c>
      <c r="H48" s="82" t="s">
        <v>32</v>
      </c>
      <c r="I48" s="77">
        <v>0.44959005554086223</v>
      </c>
      <c r="J48" s="78" t="s">
        <v>21</v>
      </c>
      <c r="K48" s="73">
        <v>1615</v>
      </c>
      <c r="L48" s="82"/>
      <c r="M48" s="81">
        <v>3401</v>
      </c>
      <c r="N48" s="82" t="s">
        <v>32</v>
      </c>
      <c r="O48" s="77">
        <v>0.47456630402822697</v>
      </c>
      <c r="P48" s="80" t="s">
        <v>21</v>
      </c>
      <c r="Q48" s="84">
        <v>422</v>
      </c>
      <c r="R48" s="75">
        <v>25112</v>
      </c>
      <c r="S48" s="83">
        <v>37810</v>
      </c>
      <c r="T48" s="82" t="s">
        <v>32</v>
      </c>
      <c r="U48" s="77">
        <v>0.66413647183284841</v>
      </c>
      <c r="V48" s="78" t="s">
        <v>21</v>
      </c>
      <c r="W48" s="73">
        <v>2386</v>
      </c>
      <c r="X48" s="75">
        <v>3401</v>
      </c>
      <c r="Y48" s="79" t="s">
        <v>32</v>
      </c>
      <c r="Z48" s="77">
        <v>0.70126433401940602</v>
      </c>
      <c r="AA48" s="80" t="s">
        <v>21</v>
      </c>
    </row>
    <row r="49" spans="1:27" ht="15.75" x14ac:dyDescent="0.25">
      <c r="A49" s="86">
        <v>61</v>
      </c>
      <c r="B49" s="66" t="s">
        <v>319</v>
      </c>
      <c r="C49" s="67" t="s">
        <v>303</v>
      </c>
      <c r="D49" s="68">
        <v>264</v>
      </c>
      <c r="E49" s="88">
        <v>17500</v>
      </c>
      <c r="F49" s="82" t="s">
        <v>20</v>
      </c>
      <c r="G49" s="81">
        <v>13320</v>
      </c>
      <c r="H49" s="82" t="s">
        <v>20</v>
      </c>
      <c r="I49" s="77">
        <v>1.3137387387387387</v>
      </c>
      <c r="J49" s="78" t="s">
        <v>24</v>
      </c>
      <c r="K49" s="73">
        <v>1663</v>
      </c>
      <c r="L49" s="82"/>
      <c r="M49" s="81">
        <v>1197</v>
      </c>
      <c r="N49" s="82" t="s">
        <v>20</v>
      </c>
      <c r="O49" s="77">
        <v>1.3884711779448622</v>
      </c>
      <c r="P49" s="80" t="s">
        <v>24</v>
      </c>
      <c r="Q49" s="84">
        <v>264</v>
      </c>
      <c r="R49" s="75">
        <v>16541</v>
      </c>
      <c r="S49" s="83">
        <v>13320</v>
      </c>
      <c r="T49" s="82" t="s">
        <v>20</v>
      </c>
      <c r="U49" s="77">
        <v>1.2417417417417418</v>
      </c>
      <c r="V49" s="78" t="s">
        <v>24</v>
      </c>
      <c r="W49" s="73">
        <v>1571</v>
      </c>
      <c r="X49" s="75">
        <v>1197</v>
      </c>
      <c r="Y49" s="79" t="s">
        <v>20</v>
      </c>
      <c r="Z49" s="77">
        <v>1.3116123642439432</v>
      </c>
      <c r="AA49" s="80" t="s">
        <v>24</v>
      </c>
    </row>
    <row r="50" spans="1:27" ht="15.75" x14ac:dyDescent="0.25">
      <c r="A50" s="86">
        <v>63</v>
      </c>
      <c r="B50" s="66" t="s">
        <v>319</v>
      </c>
      <c r="C50" s="67" t="s">
        <v>304</v>
      </c>
      <c r="D50" s="68">
        <v>264</v>
      </c>
      <c r="E50" s="88">
        <v>10500</v>
      </c>
      <c r="F50" s="82" t="s">
        <v>20</v>
      </c>
      <c r="G50" s="81">
        <v>13320</v>
      </c>
      <c r="H50" s="82" t="s">
        <v>20</v>
      </c>
      <c r="I50" s="77">
        <v>0.78821321321321325</v>
      </c>
      <c r="J50" s="78" t="s">
        <v>23</v>
      </c>
      <c r="K50" s="73">
        <v>998</v>
      </c>
      <c r="L50" s="82"/>
      <c r="M50" s="81">
        <v>1197</v>
      </c>
      <c r="N50" s="82" t="s">
        <v>20</v>
      </c>
      <c r="O50" s="77">
        <v>0.83291562238930661</v>
      </c>
      <c r="P50" s="80" t="s">
        <v>23</v>
      </c>
      <c r="Q50" s="84">
        <v>264</v>
      </c>
      <c r="R50" s="75">
        <v>11387</v>
      </c>
      <c r="S50" s="83">
        <v>13320</v>
      </c>
      <c r="T50" s="82" t="s">
        <v>20</v>
      </c>
      <c r="U50" s="77">
        <v>0.85480480480480481</v>
      </c>
      <c r="V50" s="78" t="s">
        <v>23</v>
      </c>
      <c r="W50" s="73">
        <v>1082</v>
      </c>
      <c r="X50" s="75">
        <v>1197</v>
      </c>
      <c r="Y50" s="79" t="s">
        <v>20</v>
      </c>
      <c r="Z50" s="77">
        <v>0.90309106098579783</v>
      </c>
      <c r="AA50" s="80" t="s">
        <v>23</v>
      </c>
    </row>
    <row r="51" spans="1:27" ht="15.75" x14ac:dyDescent="0.25">
      <c r="A51" s="86">
        <v>65</v>
      </c>
      <c r="B51" s="93" t="s">
        <v>321</v>
      </c>
      <c r="C51" s="67" t="s">
        <v>305</v>
      </c>
      <c r="D51" s="68">
        <v>422</v>
      </c>
      <c r="E51" s="88">
        <v>33500</v>
      </c>
      <c r="F51" s="82" t="s">
        <v>20</v>
      </c>
      <c r="G51" s="81">
        <v>37810</v>
      </c>
      <c r="H51" s="82" t="s">
        <v>32</v>
      </c>
      <c r="I51" s="77">
        <v>0.88598254430044965</v>
      </c>
      <c r="J51" s="78" t="s">
        <v>21</v>
      </c>
      <c r="K51" s="73">
        <v>3183</v>
      </c>
      <c r="L51" s="82"/>
      <c r="M51" s="81">
        <v>3401</v>
      </c>
      <c r="N51" s="82" t="s">
        <v>32</v>
      </c>
      <c r="O51" s="77">
        <v>0.93560717436048224</v>
      </c>
      <c r="P51" s="80" t="s">
        <v>21</v>
      </c>
      <c r="Q51" s="84">
        <v>422</v>
      </c>
      <c r="R51" s="75">
        <v>28776</v>
      </c>
      <c r="S51" s="83">
        <v>37810</v>
      </c>
      <c r="T51" s="82" t="s">
        <v>32</v>
      </c>
      <c r="U51" s="77">
        <v>0.76104205236709865</v>
      </c>
      <c r="V51" s="78" t="s">
        <v>21</v>
      </c>
      <c r="W51" s="73">
        <v>2734</v>
      </c>
      <c r="X51" s="75">
        <v>3401</v>
      </c>
      <c r="Y51" s="79" t="s">
        <v>32</v>
      </c>
      <c r="Z51" s="77">
        <v>0.80358718024110554</v>
      </c>
      <c r="AA51" s="80" t="s">
        <v>21</v>
      </c>
    </row>
    <row r="52" spans="1:27" ht="15.75" x14ac:dyDescent="0.25">
      <c r="A52" s="86">
        <v>67</v>
      </c>
      <c r="B52" s="66" t="s">
        <v>321</v>
      </c>
      <c r="C52" s="67" t="s">
        <v>314</v>
      </c>
      <c r="D52" s="68">
        <v>422</v>
      </c>
      <c r="E52" s="88">
        <v>25500</v>
      </c>
      <c r="F52" s="82" t="s">
        <v>20</v>
      </c>
      <c r="G52" s="81">
        <v>37810</v>
      </c>
      <c r="H52" s="82" t="s">
        <v>32</v>
      </c>
      <c r="I52" s="77">
        <v>0.67439830732610417</v>
      </c>
      <c r="J52" s="78" t="s">
        <v>21</v>
      </c>
      <c r="K52" s="73">
        <v>2423</v>
      </c>
      <c r="L52" s="82"/>
      <c r="M52" s="81">
        <v>3401</v>
      </c>
      <c r="N52" s="82" t="s">
        <v>32</v>
      </c>
      <c r="O52" s="77">
        <v>0.71214348720964427</v>
      </c>
      <c r="P52" s="80" t="s">
        <v>21</v>
      </c>
      <c r="Q52" s="84">
        <v>422</v>
      </c>
      <c r="R52" s="75">
        <v>28056</v>
      </c>
      <c r="S52" s="83">
        <v>37810</v>
      </c>
      <c r="T52" s="82" t="s">
        <v>32</v>
      </c>
      <c r="U52" s="77">
        <v>0.74199947103940755</v>
      </c>
      <c r="V52" s="78" t="s">
        <v>21</v>
      </c>
      <c r="W52" s="73">
        <v>2665</v>
      </c>
      <c r="X52" s="75">
        <v>3401</v>
      </c>
      <c r="Y52" s="79" t="s">
        <v>32</v>
      </c>
      <c r="Z52" s="77">
        <v>0.78329902969714793</v>
      </c>
      <c r="AA52" s="80" t="s">
        <v>21</v>
      </c>
    </row>
    <row r="53" spans="1:27" ht="15.75" x14ac:dyDescent="0.25">
      <c r="A53" s="86">
        <v>69</v>
      </c>
      <c r="B53" s="66" t="s">
        <v>321</v>
      </c>
      <c r="C53" s="67" t="s">
        <v>247</v>
      </c>
      <c r="D53" s="68">
        <v>422</v>
      </c>
      <c r="E53" s="88">
        <v>28000</v>
      </c>
      <c r="F53" s="82" t="s">
        <v>20</v>
      </c>
      <c r="G53" s="81">
        <v>37810</v>
      </c>
      <c r="H53" s="82" t="s">
        <v>32</v>
      </c>
      <c r="I53" s="77">
        <v>0.74051838138058712</v>
      </c>
      <c r="J53" s="78" t="s">
        <v>21</v>
      </c>
      <c r="K53" s="73">
        <v>2660</v>
      </c>
      <c r="L53" s="82"/>
      <c r="M53" s="81">
        <v>3401</v>
      </c>
      <c r="N53" s="82" t="s">
        <v>32</v>
      </c>
      <c r="O53" s="77">
        <v>0.78182887386062927</v>
      </c>
      <c r="P53" s="80" t="s">
        <v>21</v>
      </c>
      <c r="Q53" s="84">
        <v>422</v>
      </c>
      <c r="R53" s="75">
        <v>26598</v>
      </c>
      <c r="S53" s="83">
        <v>37810</v>
      </c>
      <c r="T53" s="82" t="s">
        <v>32</v>
      </c>
      <c r="U53" s="77">
        <v>0.70343824385083309</v>
      </c>
      <c r="V53" s="78" t="s">
        <v>21</v>
      </c>
      <c r="W53" s="73">
        <v>2527</v>
      </c>
      <c r="X53" s="75">
        <v>3401</v>
      </c>
      <c r="Y53" s="79" t="s">
        <v>32</v>
      </c>
      <c r="Z53" s="77">
        <v>0.74272272860923261</v>
      </c>
      <c r="AA53" s="80" t="s">
        <v>21</v>
      </c>
    </row>
    <row r="54" spans="1:27" ht="15.75" x14ac:dyDescent="0.25">
      <c r="A54" s="86">
        <v>71</v>
      </c>
      <c r="B54" s="66" t="s">
        <v>321</v>
      </c>
      <c r="C54" s="67" t="s">
        <v>315</v>
      </c>
      <c r="D54" s="68">
        <v>422</v>
      </c>
      <c r="E54" s="88">
        <v>18500</v>
      </c>
      <c r="F54" s="82" t="s">
        <v>20</v>
      </c>
      <c r="G54" s="81">
        <v>37810</v>
      </c>
      <c r="H54" s="82" t="s">
        <v>32</v>
      </c>
      <c r="I54" s="77">
        <v>0.48926209997355197</v>
      </c>
      <c r="J54" s="78" t="s">
        <v>21</v>
      </c>
      <c r="K54" s="73">
        <v>1758</v>
      </c>
      <c r="L54" s="82"/>
      <c r="M54" s="81">
        <v>3401</v>
      </c>
      <c r="N54" s="82" t="s">
        <v>32</v>
      </c>
      <c r="O54" s="77">
        <v>0.51661276095266095</v>
      </c>
      <c r="P54" s="80" t="s">
        <v>21</v>
      </c>
      <c r="Q54" s="84">
        <v>422</v>
      </c>
      <c r="R54" s="75">
        <v>32198</v>
      </c>
      <c r="S54" s="83">
        <v>37810</v>
      </c>
      <c r="T54" s="82" t="s">
        <v>32</v>
      </c>
      <c r="U54" s="77">
        <v>0.8515472097328749</v>
      </c>
      <c r="V54" s="78" t="s">
        <v>21</v>
      </c>
      <c r="W54" s="73">
        <v>3059</v>
      </c>
      <c r="X54" s="75">
        <v>3401</v>
      </c>
      <c r="Y54" s="79" t="s">
        <v>32</v>
      </c>
      <c r="Z54" s="77">
        <v>0.89914730961481915</v>
      </c>
      <c r="AA54" s="80" t="s">
        <v>21</v>
      </c>
    </row>
    <row r="55" spans="1:27" ht="15.75" x14ac:dyDescent="0.25">
      <c r="A55" s="86">
        <v>73</v>
      </c>
      <c r="B55" s="66" t="s">
        <v>321</v>
      </c>
      <c r="C55" s="67" t="s">
        <v>306</v>
      </c>
      <c r="D55" s="68">
        <v>422</v>
      </c>
      <c r="E55" s="88">
        <v>21000</v>
      </c>
      <c r="F55" s="82" t="s">
        <v>20</v>
      </c>
      <c r="G55" s="81">
        <v>37810</v>
      </c>
      <c r="H55" s="82" t="s">
        <v>32</v>
      </c>
      <c r="I55" s="77">
        <v>0.55538217402803491</v>
      </c>
      <c r="J55" s="78" t="s">
        <v>21</v>
      </c>
      <c r="K55" s="73">
        <v>1995</v>
      </c>
      <c r="L55" s="82"/>
      <c r="M55" s="81">
        <v>3401</v>
      </c>
      <c r="N55" s="82" t="s">
        <v>32</v>
      </c>
      <c r="O55" s="77">
        <v>0.58629814760364596</v>
      </c>
      <c r="P55" s="80" t="s">
        <v>21</v>
      </c>
      <c r="Q55" s="84">
        <v>422</v>
      </c>
      <c r="R55" s="75">
        <v>28129</v>
      </c>
      <c r="S55" s="83">
        <v>37810</v>
      </c>
      <c r="T55" s="82" t="s">
        <v>32</v>
      </c>
      <c r="U55" s="77">
        <v>0.74393017720179844</v>
      </c>
      <c r="V55" s="78" t="s">
        <v>21</v>
      </c>
      <c r="W55" s="73">
        <v>2672</v>
      </c>
      <c r="X55" s="75">
        <v>3401</v>
      </c>
      <c r="Y55" s="79" t="s">
        <v>32</v>
      </c>
      <c r="Z55" s="77">
        <v>0.78535724786827399</v>
      </c>
      <c r="AA55" s="80" t="s">
        <v>21</v>
      </c>
    </row>
    <row r="56" spans="1:27" ht="15.75" x14ac:dyDescent="0.25">
      <c r="A56" s="86">
        <v>75</v>
      </c>
      <c r="B56" s="93" t="s">
        <v>322</v>
      </c>
      <c r="C56" s="67" t="s">
        <v>300</v>
      </c>
      <c r="D56" s="68">
        <v>821</v>
      </c>
      <c r="E56" s="88">
        <v>157485</v>
      </c>
      <c r="F56" s="82" t="s">
        <v>20</v>
      </c>
      <c r="G56" s="81">
        <v>154300</v>
      </c>
      <c r="H56" s="82" t="s">
        <v>20</v>
      </c>
      <c r="I56" s="77">
        <v>1.0206351263771873</v>
      </c>
      <c r="J56" s="78" t="s">
        <v>62</v>
      </c>
      <c r="K56" s="73">
        <v>14961</v>
      </c>
      <c r="L56" s="82"/>
      <c r="M56" s="81">
        <v>13390</v>
      </c>
      <c r="N56" s="82" t="s">
        <v>20</v>
      </c>
      <c r="O56" s="77">
        <v>1.1172516803584764</v>
      </c>
      <c r="P56" s="80" t="s">
        <v>62</v>
      </c>
      <c r="Q56" s="84">
        <v>821</v>
      </c>
      <c r="R56" s="75">
        <v>232733</v>
      </c>
      <c r="S56" s="83">
        <v>154300</v>
      </c>
      <c r="T56" s="82" t="s">
        <v>20</v>
      </c>
      <c r="U56" s="77">
        <v>1.5083084899546337</v>
      </c>
      <c r="V56" s="78" t="s">
        <v>24</v>
      </c>
      <c r="W56" s="73">
        <v>22110</v>
      </c>
      <c r="X56" s="75">
        <v>13390</v>
      </c>
      <c r="Y56" s="79" t="s">
        <v>20</v>
      </c>
      <c r="Z56" s="77">
        <v>1.6511575802837939</v>
      </c>
      <c r="AA56" s="80" t="s">
        <v>24</v>
      </c>
    </row>
    <row r="57" spans="1:27" ht="15.75" x14ac:dyDescent="0.25">
      <c r="A57" s="86">
        <v>77</v>
      </c>
      <c r="B57" s="66" t="s">
        <v>322</v>
      </c>
      <c r="C57" s="67" t="s">
        <v>51</v>
      </c>
      <c r="D57" s="68">
        <v>821</v>
      </c>
      <c r="E57" s="88">
        <v>147500</v>
      </c>
      <c r="F57" s="82" t="s">
        <v>20</v>
      </c>
      <c r="G57" s="81">
        <v>154300</v>
      </c>
      <c r="H57" s="82" t="s">
        <v>20</v>
      </c>
      <c r="I57" s="77">
        <v>0.95592352559948157</v>
      </c>
      <c r="J57" s="78" t="s">
        <v>23</v>
      </c>
      <c r="K57" s="73">
        <v>14013</v>
      </c>
      <c r="L57" s="82"/>
      <c r="M57" s="81">
        <v>13390</v>
      </c>
      <c r="N57" s="82" t="s">
        <v>20</v>
      </c>
      <c r="O57" s="77">
        <v>1.0464525765496639</v>
      </c>
      <c r="P57" s="80" t="s">
        <v>62</v>
      </c>
      <c r="Q57" s="84">
        <v>821</v>
      </c>
      <c r="R57" s="75">
        <v>160997</v>
      </c>
      <c r="S57" s="83">
        <v>154300</v>
      </c>
      <c r="T57" s="82" t="s">
        <v>20</v>
      </c>
      <c r="U57" s="77">
        <v>1.0433959818535321</v>
      </c>
      <c r="V57" s="78" t="s">
        <v>62</v>
      </c>
      <c r="W57" s="73">
        <v>15295</v>
      </c>
      <c r="X57" s="75">
        <v>13390</v>
      </c>
      <c r="Y57" s="79" t="s">
        <v>20</v>
      </c>
      <c r="Z57" s="77">
        <v>1.1421956684092607</v>
      </c>
      <c r="AA57" s="80" t="s">
        <v>24</v>
      </c>
    </row>
    <row r="58" spans="1:27" ht="15.75" x14ac:dyDescent="0.25">
      <c r="A58" s="86">
        <v>79</v>
      </c>
      <c r="B58" s="66" t="s">
        <v>322</v>
      </c>
      <c r="C58" s="67" t="s">
        <v>302</v>
      </c>
      <c r="D58" s="68">
        <v>821</v>
      </c>
      <c r="E58" s="88">
        <v>145000</v>
      </c>
      <c r="F58" s="82" t="s">
        <v>20</v>
      </c>
      <c r="G58" s="81">
        <v>154300</v>
      </c>
      <c r="H58" s="82" t="s">
        <v>20</v>
      </c>
      <c r="I58" s="77">
        <v>0.93972132209980552</v>
      </c>
      <c r="J58" s="78" t="s">
        <v>23</v>
      </c>
      <c r="K58" s="73">
        <v>13775</v>
      </c>
      <c r="L58" s="82"/>
      <c r="M58" s="81">
        <v>13390</v>
      </c>
      <c r="N58" s="82" t="s">
        <v>20</v>
      </c>
      <c r="O58" s="77">
        <v>1.0286781179985063</v>
      </c>
      <c r="P58" s="80" t="s">
        <v>62</v>
      </c>
      <c r="Q58" s="84">
        <v>821</v>
      </c>
      <c r="R58" s="75">
        <v>161623</v>
      </c>
      <c r="S58" s="83">
        <v>154300</v>
      </c>
      <c r="T58" s="82" t="s">
        <v>20</v>
      </c>
      <c r="U58" s="77">
        <v>1.047453013609851</v>
      </c>
      <c r="V58" s="78" t="s">
        <v>62</v>
      </c>
      <c r="W58" s="73">
        <v>15354</v>
      </c>
      <c r="X58" s="75">
        <v>13390</v>
      </c>
      <c r="Y58" s="79" t="s">
        <v>20</v>
      </c>
      <c r="Z58" s="77">
        <v>1.1466019417475728</v>
      </c>
      <c r="AA58" s="80" t="s">
        <v>24</v>
      </c>
    </row>
    <row r="59" spans="1:27" ht="15.75" x14ac:dyDescent="0.25">
      <c r="A59" s="86">
        <v>81</v>
      </c>
      <c r="B59" s="66" t="s">
        <v>322</v>
      </c>
      <c r="C59" s="67" t="s">
        <v>303</v>
      </c>
      <c r="D59" s="68">
        <v>821</v>
      </c>
      <c r="E59" s="91">
        <v>155000</v>
      </c>
      <c r="F59" s="82"/>
      <c r="G59" s="81">
        <v>154300</v>
      </c>
      <c r="H59" s="82" t="s">
        <v>20</v>
      </c>
      <c r="I59" s="77">
        <v>1.0045301360985095</v>
      </c>
      <c r="J59" s="78" t="s">
        <v>62</v>
      </c>
      <c r="K59" s="73">
        <v>14725</v>
      </c>
      <c r="L59" s="82"/>
      <c r="M59" s="81">
        <v>13390</v>
      </c>
      <c r="N59" s="82" t="s">
        <v>20</v>
      </c>
      <c r="O59" s="77">
        <v>1.0996265870052278</v>
      </c>
      <c r="P59" s="80" t="s">
        <v>62</v>
      </c>
      <c r="Q59" s="84">
        <v>821</v>
      </c>
      <c r="R59" s="75">
        <v>154514</v>
      </c>
      <c r="S59" s="83">
        <v>154300</v>
      </c>
      <c r="T59" s="82" t="s">
        <v>20</v>
      </c>
      <c r="U59" s="77">
        <v>1.0013804277381724</v>
      </c>
      <c r="V59" s="78" t="s">
        <v>62</v>
      </c>
      <c r="W59" s="73">
        <v>14679</v>
      </c>
      <c r="X59" s="75">
        <v>13390</v>
      </c>
      <c r="Y59" s="79" t="s">
        <v>20</v>
      </c>
      <c r="Z59" s="77">
        <v>1.0961911874533234</v>
      </c>
      <c r="AA59" s="80" t="s">
        <v>62</v>
      </c>
    </row>
    <row r="60" spans="1:27" ht="15.75" x14ac:dyDescent="0.25">
      <c r="A60" s="86">
        <v>83</v>
      </c>
      <c r="B60" s="66" t="s">
        <v>322</v>
      </c>
      <c r="C60" s="67" t="s">
        <v>305</v>
      </c>
      <c r="D60" s="68">
        <v>821</v>
      </c>
      <c r="E60" s="91">
        <v>183000</v>
      </c>
      <c r="F60" s="82" t="s">
        <v>20</v>
      </c>
      <c r="G60" s="81">
        <v>154300</v>
      </c>
      <c r="H60" s="82" t="s">
        <v>20</v>
      </c>
      <c r="I60" s="77">
        <v>1.18599481529488</v>
      </c>
      <c r="J60" s="78" t="s">
        <v>24</v>
      </c>
      <c r="K60" s="73">
        <v>17385</v>
      </c>
      <c r="L60" s="82"/>
      <c r="M60" s="81">
        <v>13390</v>
      </c>
      <c r="N60" s="82" t="s">
        <v>20</v>
      </c>
      <c r="O60" s="77">
        <v>1.2982823002240478</v>
      </c>
      <c r="P60" s="80" t="s">
        <v>24</v>
      </c>
      <c r="Q60" s="84">
        <v>821</v>
      </c>
      <c r="R60" s="75">
        <v>193963</v>
      </c>
      <c r="S60" s="83">
        <v>154300</v>
      </c>
      <c r="T60" s="82" t="s">
        <v>20</v>
      </c>
      <c r="U60" s="77">
        <v>1.2570447180816591</v>
      </c>
      <c r="V60" s="78" t="s">
        <v>24</v>
      </c>
      <c r="W60" s="73">
        <v>18426</v>
      </c>
      <c r="X60" s="75">
        <v>13390</v>
      </c>
      <c r="Y60" s="79" t="s">
        <v>20</v>
      </c>
      <c r="Z60" s="77">
        <v>1.3760268857356237</v>
      </c>
      <c r="AA60" s="80" t="s">
        <v>24</v>
      </c>
    </row>
    <row r="61" spans="1:27" ht="15.75" x14ac:dyDescent="0.25">
      <c r="A61" s="86">
        <v>85</v>
      </c>
      <c r="B61" s="66" t="s">
        <v>322</v>
      </c>
      <c r="C61" s="67" t="s">
        <v>323</v>
      </c>
      <c r="D61" s="68">
        <v>1021</v>
      </c>
      <c r="E61" s="91">
        <v>163500</v>
      </c>
      <c r="F61" s="82"/>
      <c r="G61" s="81">
        <v>194500</v>
      </c>
      <c r="H61" s="82" t="s">
        <v>20</v>
      </c>
      <c r="I61" s="77">
        <v>0.84061182519280209</v>
      </c>
      <c r="J61" s="78" t="s">
        <v>23</v>
      </c>
      <c r="K61" s="73">
        <v>15533</v>
      </c>
      <c r="L61" s="82"/>
      <c r="M61" s="81">
        <v>16840</v>
      </c>
      <c r="N61" s="82" t="s">
        <v>20</v>
      </c>
      <c r="O61" s="77">
        <v>0.92232779097387174</v>
      </c>
      <c r="P61" s="80" t="s">
        <v>23</v>
      </c>
      <c r="Q61" s="84">
        <v>1021</v>
      </c>
      <c r="R61" s="75">
        <v>196068</v>
      </c>
      <c r="S61" s="83">
        <v>194500</v>
      </c>
      <c r="T61" s="82" t="s">
        <v>20</v>
      </c>
      <c r="U61" s="77">
        <v>1.0080565552699228</v>
      </c>
      <c r="V61" s="78" t="s">
        <v>62</v>
      </c>
      <c r="W61" s="73">
        <v>18626</v>
      </c>
      <c r="X61" s="75">
        <v>16840</v>
      </c>
      <c r="Y61" s="79" t="s">
        <v>20</v>
      </c>
      <c r="Z61" s="77">
        <v>1.1059976247030878</v>
      </c>
      <c r="AA61" s="80" t="s">
        <v>62</v>
      </c>
    </row>
    <row r="62" spans="1:27" ht="15.75" x14ac:dyDescent="0.25">
      <c r="A62" s="86">
        <v>87</v>
      </c>
      <c r="B62" s="66" t="s">
        <v>322</v>
      </c>
      <c r="C62" s="67" t="s">
        <v>324</v>
      </c>
      <c r="D62" s="68">
        <v>621</v>
      </c>
      <c r="E62" s="91">
        <v>58000</v>
      </c>
      <c r="F62" s="82"/>
      <c r="G62" s="81">
        <v>116600</v>
      </c>
      <c r="H62" s="82" t="s">
        <v>20</v>
      </c>
      <c r="I62" s="77">
        <v>0.49741852487135507</v>
      </c>
      <c r="J62" s="78" t="s">
        <v>140</v>
      </c>
      <c r="K62" s="73">
        <v>5510</v>
      </c>
      <c r="L62" s="82"/>
      <c r="M62" s="81">
        <v>8840</v>
      </c>
      <c r="N62" s="82" t="s">
        <v>20</v>
      </c>
      <c r="O62" s="77">
        <v>0.62319004524886878</v>
      </c>
      <c r="P62" s="80" t="s">
        <v>21</v>
      </c>
      <c r="Q62" s="84">
        <v>621</v>
      </c>
      <c r="R62" s="75">
        <v>87912</v>
      </c>
      <c r="S62" s="83">
        <v>116600</v>
      </c>
      <c r="T62" s="82" t="s">
        <v>20</v>
      </c>
      <c r="U62" s="77">
        <v>0.75395368782161232</v>
      </c>
      <c r="V62" s="78" t="s">
        <v>21</v>
      </c>
      <c r="W62" s="73">
        <v>8352</v>
      </c>
      <c r="X62" s="75">
        <v>8840</v>
      </c>
      <c r="Y62" s="79" t="s">
        <v>20</v>
      </c>
      <c r="Z62" s="77">
        <v>0.94468325791855201</v>
      </c>
      <c r="AA62" s="80" t="s">
        <v>23</v>
      </c>
    </row>
    <row r="63" spans="1:27" ht="15.75" x14ac:dyDescent="0.25">
      <c r="A63" s="86">
        <v>89</v>
      </c>
      <c r="B63" s="66" t="s">
        <v>322</v>
      </c>
      <c r="C63" s="67" t="s">
        <v>325</v>
      </c>
      <c r="D63" s="68">
        <v>621</v>
      </c>
      <c r="E63" s="88">
        <v>58000</v>
      </c>
      <c r="F63" s="82" t="s">
        <v>20</v>
      </c>
      <c r="G63" s="81">
        <v>116600</v>
      </c>
      <c r="H63" s="82" t="s">
        <v>20</v>
      </c>
      <c r="I63" s="77">
        <v>0.49741852487135507</v>
      </c>
      <c r="J63" s="78" t="s">
        <v>140</v>
      </c>
      <c r="K63" s="73">
        <v>5510</v>
      </c>
      <c r="L63" s="82"/>
      <c r="M63" s="81">
        <v>8840</v>
      </c>
      <c r="N63" s="82" t="s">
        <v>20</v>
      </c>
      <c r="O63" s="77">
        <v>0.62319004524886878</v>
      </c>
      <c r="P63" s="80" t="s">
        <v>21</v>
      </c>
      <c r="Q63" s="84">
        <v>621</v>
      </c>
      <c r="R63" s="75">
        <v>71844</v>
      </c>
      <c r="S63" s="83">
        <v>116600</v>
      </c>
      <c r="T63" s="82" t="s">
        <v>20</v>
      </c>
      <c r="U63" s="77">
        <v>0.61614922813036022</v>
      </c>
      <c r="V63" s="78" t="s">
        <v>21</v>
      </c>
      <c r="W63" s="73">
        <v>6825</v>
      </c>
      <c r="X63" s="75">
        <v>8840</v>
      </c>
      <c r="Y63" s="79" t="s">
        <v>20</v>
      </c>
      <c r="Z63" s="77">
        <v>0.7719457013574661</v>
      </c>
      <c r="AA63" s="80" t="s">
        <v>21</v>
      </c>
    </row>
    <row r="64" spans="1:27" ht="15.75" x14ac:dyDescent="0.25">
      <c r="A64" s="86">
        <v>91</v>
      </c>
      <c r="B64" s="66" t="s">
        <v>322</v>
      </c>
      <c r="C64" s="67" t="s">
        <v>326</v>
      </c>
      <c r="D64" s="68">
        <v>621</v>
      </c>
      <c r="E64" s="88">
        <v>58000</v>
      </c>
      <c r="F64" s="82"/>
      <c r="G64" s="81">
        <v>116600</v>
      </c>
      <c r="H64" s="82" t="s">
        <v>20</v>
      </c>
      <c r="I64" s="77">
        <v>0.49741852487135507</v>
      </c>
      <c r="J64" s="78" t="s">
        <v>140</v>
      </c>
      <c r="K64" s="73">
        <v>5510</v>
      </c>
      <c r="L64" s="82"/>
      <c r="M64" s="81">
        <v>8840</v>
      </c>
      <c r="N64" s="82" t="s">
        <v>20</v>
      </c>
      <c r="O64" s="77">
        <v>0.62319004524886878</v>
      </c>
      <c r="P64" s="80" t="s">
        <v>21</v>
      </c>
      <c r="Q64" s="84">
        <v>621</v>
      </c>
      <c r="R64" s="75">
        <v>71844</v>
      </c>
      <c r="S64" s="83">
        <v>116600</v>
      </c>
      <c r="T64" s="82" t="s">
        <v>20</v>
      </c>
      <c r="U64" s="77">
        <v>0.61614922813036022</v>
      </c>
      <c r="V64" s="78" t="s">
        <v>21</v>
      </c>
      <c r="W64" s="73">
        <v>6825</v>
      </c>
      <c r="X64" s="75">
        <v>8840</v>
      </c>
      <c r="Y64" s="79" t="s">
        <v>20</v>
      </c>
      <c r="Z64" s="77">
        <v>0.7719457013574661</v>
      </c>
      <c r="AA64" s="80" t="s">
        <v>21</v>
      </c>
    </row>
    <row r="65" spans="1:27" ht="15.75" x14ac:dyDescent="0.25">
      <c r="A65" s="86">
        <v>93</v>
      </c>
      <c r="B65" s="66" t="s">
        <v>322</v>
      </c>
      <c r="C65" s="67" t="s">
        <v>327</v>
      </c>
      <c r="D65" s="68">
        <v>621</v>
      </c>
      <c r="E65" s="88">
        <v>29500</v>
      </c>
      <c r="F65" s="82"/>
      <c r="G65" s="81">
        <v>116600</v>
      </c>
      <c r="H65" s="82" t="s">
        <v>20</v>
      </c>
      <c r="I65" s="77">
        <v>0.25299313893653519</v>
      </c>
      <c r="J65" s="78" t="s">
        <v>140</v>
      </c>
      <c r="K65" s="73">
        <v>2803</v>
      </c>
      <c r="L65" s="82"/>
      <c r="M65" s="81">
        <v>8840</v>
      </c>
      <c r="N65" s="82" t="s">
        <v>20</v>
      </c>
      <c r="O65" s="77">
        <v>0.31696832579185519</v>
      </c>
      <c r="P65" s="80" t="s">
        <v>140</v>
      </c>
      <c r="Q65" s="84">
        <v>621</v>
      </c>
      <c r="R65" s="75">
        <v>71466</v>
      </c>
      <c r="S65" s="83">
        <v>116600</v>
      </c>
      <c r="T65" s="82" t="s">
        <v>20</v>
      </c>
      <c r="U65" s="77">
        <v>0.61290737564322473</v>
      </c>
      <c r="V65" s="78" t="s">
        <v>21</v>
      </c>
      <c r="W65" s="73">
        <v>6789</v>
      </c>
      <c r="X65" s="75">
        <v>8840</v>
      </c>
      <c r="Y65" s="79" t="s">
        <v>20</v>
      </c>
      <c r="Z65" s="77">
        <v>0.76787330316742086</v>
      </c>
      <c r="AA65" s="80" t="s">
        <v>21</v>
      </c>
    </row>
    <row r="66" spans="1:27" ht="15.75" x14ac:dyDescent="0.25">
      <c r="A66" s="86">
        <v>95</v>
      </c>
      <c r="B66" s="66" t="s">
        <v>322</v>
      </c>
      <c r="C66" s="67" t="s">
        <v>328</v>
      </c>
      <c r="D66" s="68">
        <v>621</v>
      </c>
      <c r="E66" s="88">
        <v>29500</v>
      </c>
      <c r="F66" s="82" t="s">
        <v>20</v>
      </c>
      <c r="G66" s="81">
        <v>116600</v>
      </c>
      <c r="H66" s="82" t="s">
        <v>20</v>
      </c>
      <c r="I66" s="77">
        <v>0.25299313893653519</v>
      </c>
      <c r="J66" s="78" t="s">
        <v>140</v>
      </c>
      <c r="K66" s="73">
        <v>2803</v>
      </c>
      <c r="L66" s="82"/>
      <c r="M66" s="81">
        <v>8840</v>
      </c>
      <c r="N66" s="82" t="s">
        <v>20</v>
      </c>
      <c r="O66" s="77">
        <v>0.31696832579185519</v>
      </c>
      <c r="P66" s="80" t="s">
        <v>140</v>
      </c>
      <c r="Q66" s="84">
        <v>621</v>
      </c>
      <c r="R66" s="75">
        <v>73840</v>
      </c>
      <c r="S66" s="83">
        <v>116600</v>
      </c>
      <c r="T66" s="82" t="s">
        <v>20</v>
      </c>
      <c r="U66" s="77">
        <v>0.63326758147512863</v>
      </c>
      <c r="V66" s="78" t="s">
        <v>21</v>
      </c>
      <c r="W66" s="73">
        <v>7015</v>
      </c>
      <c r="X66" s="75">
        <v>8840</v>
      </c>
      <c r="Y66" s="79" t="s">
        <v>20</v>
      </c>
      <c r="Z66" s="77">
        <v>0.79343891402714928</v>
      </c>
      <c r="AA66" s="80" t="s">
        <v>21</v>
      </c>
    </row>
    <row r="67" spans="1:27" ht="15.75" x14ac:dyDescent="0.25">
      <c r="A67" s="86">
        <v>1029</v>
      </c>
      <c r="B67" s="66" t="s">
        <v>322</v>
      </c>
      <c r="C67" s="67" t="s">
        <v>329</v>
      </c>
      <c r="D67" s="68">
        <v>421</v>
      </c>
      <c r="E67" s="88">
        <v>22680</v>
      </c>
      <c r="F67" s="82" t="s">
        <v>20</v>
      </c>
      <c r="G67" s="81">
        <v>77900</v>
      </c>
      <c r="H67" s="82" t="s">
        <v>20</v>
      </c>
      <c r="I67" s="77">
        <v>0.29112965340179719</v>
      </c>
      <c r="J67" s="78" t="s">
        <v>140</v>
      </c>
      <c r="K67" s="73">
        <v>2155</v>
      </c>
      <c r="L67" s="82"/>
      <c r="M67" s="81">
        <v>6700</v>
      </c>
      <c r="N67" s="82" t="s">
        <v>20</v>
      </c>
      <c r="O67" s="77">
        <v>0.32149253731343286</v>
      </c>
      <c r="P67" s="80" t="s">
        <v>140</v>
      </c>
      <c r="Q67" s="84">
        <v>421</v>
      </c>
      <c r="R67" s="75">
        <v>35096</v>
      </c>
      <c r="S67" s="83">
        <v>77900</v>
      </c>
      <c r="T67" s="82" t="s">
        <v>20</v>
      </c>
      <c r="U67" s="77">
        <v>0.45051347881899872</v>
      </c>
      <c r="V67" s="78" t="s">
        <v>140</v>
      </c>
      <c r="W67" s="73">
        <v>3334</v>
      </c>
      <c r="X67" s="75">
        <v>6700</v>
      </c>
      <c r="Y67" s="79" t="s">
        <v>20</v>
      </c>
      <c r="Z67" s="77">
        <v>0.49746268656716419</v>
      </c>
      <c r="AA67" s="80" t="s">
        <v>140</v>
      </c>
    </row>
    <row r="68" spans="1:27" ht="15.75" x14ac:dyDescent="0.25">
      <c r="A68" s="86">
        <v>97</v>
      </c>
      <c r="B68" s="93" t="s">
        <v>330</v>
      </c>
      <c r="C68" s="67" t="s">
        <v>307</v>
      </c>
      <c r="D68" s="68">
        <v>621</v>
      </c>
      <c r="E68" s="88">
        <v>89000</v>
      </c>
      <c r="F68" s="82" t="s">
        <v>20</v>
      </c>
      <c r="G68" s="81">
        <v>116600</v>
      </c>
      <c r="H68" s="82" t="s">
        <v>20</v>
      </c>
      <c r="I68" s="77">
        <v>0.76328473413379072</v>
      </c>
      <c r="J68" s="78" t="s">
        <v>21</v>
      </c>
      <c r="K68" s="73">
        <v>8455</v>
      </c>
      <c r="L68" s="82"/>
      <c r="M68" s="81">
        <v>8840</v>
      </c>
      <c r="N68" s="82" t="s">
        <v>20</v>
      </c>
      <c r="O68" s="77">
        <v>0.95633484162895932</v>
      </c>
      <c r="P68" s="80" t="s">
        <v>23</v>
      </c>
      <c r="Q68" s="84">
        <v>621</v>
      </c>
      <c r="R68" s="75">
        <v>141892</v>
      </c>
      <c r="S68" s="83">
        <v>116600</v>
      </c>
      <c r="T68" s="82" t="s">
        <v>20</v>
      </c>
      <c r="U68" s="77">
        <v>1.2169039451114922</v>
      </c>
      <c r="V68" s="78" t="s">
        <v>24</v>
      </c>
      <c r="W68" s="73">
        <v>13480</v>
      </c>
      <c r="X68" s="75">
        <v>8840</v>
      </c>
      <c r="Y68" s="79" t="s">
        <v>20</v>
      </c>
      <c r="Z68" s="77">
        <v>1.5247737556561085</v>
      </c>
      <c r="AA68" s="80" t="s">
        <v>24</v>
      </c>
    </row>
    <row r="69" spans="1:27" ht="15.75" x14ac:dyDescent="0.25">
      <c r="A69" s="86">
        <v>99</v>
      </c>
      <c r="B69" s="66" t="s">
        <v>330</v>
      </c>
      <c r="C69" s="67" t="s">
        <v>331</v>
      </c>
      <c r="D69" s="68">
        <v>621</v>
      </c>
      <c r="E69" s="88">
        <v>75000</v>
      </c>
      <c r="F69" s="82" t="s">
        <v>20</v>
      </c>
      <c r="G69" s="81">
        <v>116600</v>
      </c>
      <c r="H69" s="82" t="s">
        <v>20</v>
      </c>
      <c r="I69" s="77">
        <v>0.64321612349914237</v>
      </c>
      <c r="J69" s="78" t="s">
        <v>21</v>
      </c>
      <c r="K69" s="73">
        <v>7125</v>
      </c>
      <c r="L69" s="82"/>
      <c r="M69" s="81">
        <v>8840</v>
      </c>
      <c r="N69" s="82" t="s">
        <v>20</v>
      </c>
      <c r="O69" s="77">
        <v>0.80588235294117649</v>
      </c>
      <c r="P69" s="80" t="s">
        <v>21</v>
      </c>
      <c r="Q69" s="84">
        <v>621</v>
      </c>
      <c r="R69" s="75">
        <v>134957</v>
      </c>
      <c r="S69" s="83">
        <v>116600</v>
      </c>
      <c r="T69" s="82" t="s">
        <v>20</v>
      </c>
      <c r="U69" s="77">
        <v>1.157427101200686</v>
      </c>
      <c r="V69" s="78" t="s">
        <v>24</v>
      </c>
      <c r="W69" s="73">
        <v>12821</v>
      </c>
      <c r="X69" s="75">
        <v>8840</v>
      </c>
      <c r="Y69" s="79" t="s">
        <v>20</v>
      </c>
      <c r="Z69" s="77">
        <v>1.4502262443438914</v>
      </c>
      <c r="AA69" s="80" t="s">
        <v>24</v>
      </c>
    </row>
    <row r="70" spans="1:27" ht="15.75" x14ac:dyDescent="0.25">
      <c r="A70" s="86">
        <v>101</v>
      </c>
      <c r="B70" s="66" t="s">
        <v>330</v>
      </c>
      <c r="C70" s="67" t="s">
        <v>332</v>
      </c>
      <c r="D70" s="68">
        <v>621</v>
      </c>
      <c r="E70" s="88">
        <v>75000</v>
      </c>
      <c r="F70" s="82" t="s">
        <v>20</v>
      </c>
      <c r="G70" s="81">
        <v>116600</v>
      </c>
      <c r="H70" s="82" t="s">
        <v>20</v>
      </c>
      <c r="I70" s="77">
        <v>0.64321612349914237</v>
      </c>
      <c r="J70" s="78" t="s">
        <v>21</v>
      </c>
      <c r="K70" s="73">
        <v>7125</v>
      </c>
      <c r="L70" s="82"/>
      <c r="M70" s="81">
        <v>8840</v>
      </c>
      <c r="N70" s="82" t="s">
        <v>20</v>
      </c>
      <c r="O70" s="77">
        <v>0.80588235294117649</v>
      </c>
      <c r="P70" s="80" t="s">
        <v>21</v>
      </c>
      <c r="Q70" s="84">
        <v>621</v>
      </c>
      <c r="R70" s="75">
        <v>125418</v>
      </c>
      <c r="S70" s="83">
        <v>116600</v>
      </c>
      <c r="T70" s="82" t="s">
        <v>20</v>
      </c>
      <c r="U70" s="77">
        <v>1.0756174957118354</v>
      </c>
      <c r="V70" s="78" t="s">
        <v>62</v>
      </c>
      <c r="W70" s="73">
        <v>11915</v>
      </c>
      <c r="X70" s="75">
        <v>8840</v>
      </c>
      <c r="Y70" s="79" t="s">
        <v>20</v>
      </c>
      <c r="Z70" s="77">
        <v>1.3477375565610861</v>
      </c>
      <c r="AA70" s="80" t="s">
        <v>24</v>
      </c>
    </row>
    <row r="71" spans="1:27" ht="15.75" x14ac:dyDescent="0.25">
      <c r="A71" s="86">
        <v>103</v>
      </c>
      <c r="B71" s="66" t="s">
        <v>330</v>
      </c>
      <c r="C71" s="67" t="s">
        <v>333</v>
      </c>
      <c r="D71" s="68">
        <v>621</v>
      </c>
      <c r="E71" s="88">
        <v>67000</v>
      </c>
      <c r="F71" s="82" t="s">
        <v>20</v>
      </c>
      <c r="G71" s="81">
        <v>116600</v>
      </c>
      <c r="H71" s="82" t="s">
        <v>20</v>
      </c>
      <c r="I71" s="77">
        <v>0.57460548885077189</v>
      </c>
      <c r="J71" s="78" t="s">
        <v>140</v>
      </c>
      <c r="K71" s="73">
        <v>6365</v>
      </c>
      <c r="L71" s="82"/>
      <c r="M71" s="81">
        <v>8840</v>
      </c>
      <c r="N71" s="82" t="s">
        <v>20</v>
      </c>
      <c r="O71" s="77">
        <v>0.71990950226244343</v>
      </c>
      <c r="P71" s="80" t="s">
        <v>21</v>
      </c>
      <c r="Q71" s="84">
        <v>621</v>
      </c>
      <c r="R71" s="75">
        <v>121567</v>
      </c>
      <c r="S71" s="83">
        <v>116600</v>
      </c>
      <c r="T71" s="82" t="s">
        <v>20</v>
      </c>
      <c r="U71" s="77">
        <v>1.042590051457976</v>
      </c>
      <c r="V71" s="78" t="s">
        <v>62</v>
      </c>
      <c r="W71" s="73">
        <v>11549</v>
      </c>
      <c r="X71" s="75">
        <v>8840</v>
      </c>
      <c r="Y71" s="79" t="s">
        <v>20</v>
      </c>
      <c r="Z71" s="77">
        <v>1.3063348416289593</v>
      </c>
      <c r="AA71" s="80" t="s">
        <v>24</v>
      </c>
    </row>
    <row r="72" spans="1:27" ht="15.75" x14ac:dyDescent="0.25">
      <c r="A72" s="86">
        <v>105</v>
      </c>
      <c r="B72" s="66" t="s">
        <v>330</v>
      </c>
      <c r="C72" s="67" t="s">
        <v>245</v>
      </c>
      <c r="D72" s="68">
        <v>621</v>
      </c>
      <c r="E72" s="88">
        <v>57000</v>
      </c>
      <c r="F72" s="82" t="s">
        <v>20</v>
      </c>
      <c r="G72" s="81">
        <v>116600</v>
      </c>
      <c r="H72" s="82" t="s">
        <v>20</v>
      </c>
      <c r="I72" s="77">
        <v>0.48884219554030872</v>
      </c>
      <c r="J72" s="78" t="s">
        <v>140</v>
      </c>
      <c r="K72" s="73">
        <v>5415</v>
      </c>
      <c r="L72" s="82"/>
      <c r="M72" s="81">
        <v>8840</v>
      </c>
      <c r="N72" s="82" t="s">
        <v>20</v>
      </c>
      <c r="O72" s="77">
        <v>0.61244343891402719</v>
      </c>
      <c r="P72" s="80" t="s">
        <v>21</v>
      </c>
      <c r="Q72" s="84">
        <v>621</v>
      </c>
      <c r="R72" s="75">
        <v>108020</v>
      </c>
      <c r="S72" s="83">
        <v>116600</v>
      </c>
      <c r="T72" s="82" t="s">
        <v>20</v>
      </c>
      <c r="U72" s="77">
        <v>0.92640651801029161</v>
      </c>
      <c r="V72" s="78" t="s">
        <v>23</v>
      </c>
      <c r="W72" s="73">
        <v>10262</v>
      </c>
      <c r="X72" s="75">
        <v>8840</v>
      </c>
      <c r="Y72" s="79" t="s">
        <v>20</v>
      </c>
      <c r="Z72" s="77">
        <v>1.1607466063348417</v>
      </c>
      <c r="AA72" s="80" t="s">
        <v>24</v>
      </c>
    </row>
    <row r="73" spans="1:27" ht="15.75" x14ac:dyDescent="0.25">
      <c r="A73" s="86">
        <v>107</v>
      </c>
      <c r="B73" s="66" t="s">
        <v>330</v>
      </c>
      <c r="C73" s="67" t="s">
        <v>248</v>
      </c>
      <c r="D73" s="68">
        <v>621</v>
      </c>
      <c r="E73" s="88">
        <v>48000</v>
      </c>
      <c r="F73" s="82" t="s">
        <v>20</v>
      </c>
      <c r="G73" s="81">
        <v>116600</v>
      </c>
      <c r="H73" s="82" t="s">
        <v>20</v>
      </c>
      <c r="I73" s="77">
        <v>0.41165523156089195</v>
      </c>
      <c r="J73" s="78" t="s">
        <v>140</v>
      </c>
      <c r="K73" s="73">
        <v>4560</v>
      </c>
      <c r="L73" s="82"/>
      <c r="M73" s="81">
        <v>8840</v>
      </c>
      <c r="N73" s="82" t="s">
        <v>20</v>
      </c>
      <c r="O73" s="77">
        <v>0.51572398190045254</v>
      </c>
      <c r="P73" s="80" t="s">
        <v>140</v>
      </c>
      <c r="Q73" s="84">
        <v>621</v>
      </c>
      <c r="R73" s="75">
        <v>93005</v>
      </c>
      <c r="S73" s="83">
        <v>116600</v>
      </c>
      <c r="T73" s="82" t="s">
        <v>20</v>
      </c>
      <c r="U73" s="77">
        <v>0.79763293310463124</v>
      </c>
      <c r="V73" s="78" t="s">
        <v>21</v>
      </c>
      <c r="W73" s="73">
        <v>8835</v>
      </c>
      <c r="X73" s="75">
        <v>8840</v>
      </c>
      <c r="Y73" s="79" t="s">
        <v>20</v>
      </c>
      <c r="Z73" s="77">
        <v>0.99932126696832579</v>
      </c>
      <c r="AA73" s="80" t="s">
        <v>23</v>
      </c>
    </row>
    <row r="74" spans="1:27" ht="15.75" x14ac:dyDescent="0.25">
      <c r="A74" s="86">
        <v>109</v>
      </c>
      <c r="B74" s="66" t="s">
        <v>330</v>
      </c>
      <c r="C74" s="67" t="s">
        <v>241</v>
      </c>
      <c r="D74" s="68">
        <v>621</v>
      </c>
      <c r="E74" s="88">
        <v>58000</v>
      </c>
      <c r="F74" s="82" t="s">
        <v>20</v>
      </c>
      <c r="G74" s="81">
        <v>116600</v>
      </c>
      <c r="H74" s="82" t="s">
        <v>20</v>
      </c>
      <c r="I74" s="77">
        <v>0.49741852487135507</v>
      </c>
      <c r="J74" s="78" t="s">
        <v>140</v>
      </c>
      <c r="K74" s="73">
        <v>5510</v>
      </c>
      <c r="L74" s="82"/>
      <c r="M74" s="81">
        <v>8840</v>
      </c>
      <c r="N74" s="82" t="s">
        <v>20</v>
      </c>
      <c r="O74" s="77">
        <v>0.62319004524886878</v>
      </c>
      <c r="P74" s="80" t="s">
        <v>21</v>
      </c>
      <c r="Q74" s="84">
        <v>621</v>
      </c>
      <c r="R74" s="75">
        <v>94034</v>
      </c>
      <c r="S74" s="83">
        <v>116600</v>
      </c>
      <c r="T74" s="82" t="s">
        <v>20</v>
      </c>
      <c r="U74" s="77">
        <v>0.80645797598627789</v>
      </c>
      <c r="V74" s="78" t="s">
        <v>21</v>
      </c>
      <c r="W74" s="73">
        <v>8933</v>
      </c>
      <c r="X74" s="75">
        <v>8840</v>
      </c>
      <c r="Y74" s="79" t="s">
        <v>20</v>
      </c>
      <c r="Z74" s="77">
        <v>1.0104072398190045</v>
      </c>
      <c r="AA74" s="80" t="s">
        <v>62</v>
      </c>
    </row>
    <row r="75" spans="1:27" ht="15.75" x14ac:dyDescent="0.25">
      <c r="A75" s="86">
        <v>111</v>
      </c>
      <c r="B75" s="66" t="s">
        <v>330</v>
      </c>
      <c r="C75" s="67" t="s">
        <v>31</v>
      </c>
      <c r="D75" s="68">
        <v>621</v>
      </c>
      <c r="E75" s="88">
        <v>71000</v>
      </c>
      <c r="F75" s="82" t="s">
        <v>20</v>
      </c>
      <c r="G75" s="81">
        <v>116600</v>
      </c>
      <c r="H75" s="82" t="s">
        <v>20</v>
      </c>
      <c r="I75" s="77">
        <v>0.60891080617495708</v>
      </c>
      <c r="J75" s="78" t="s">
        <v>21</v>
      </c>
      <c r="K75" s="73">
        <v>6745</v>
      </c>
      <c r="L75" s="82"/>
      <c r="M75" s="81">
        <v>8840</v>
      </c>
      <c r="N75" s="82" t="s">
        <v>20</v>
      </c>
      <c r="O75" s="77">
        <v>0.76289592760180991</v>
      </c>
      <c r="P75" s="80" t="s">
        <v>21</v>
      </c>
      <c r="Q75" s="84">
        <v>621</v>
      </c>
      <c r="R75" s="75">
        <v>119272</v>
      </c>
      <c r="S75" s="83">
        <v>116600</v>
      </c>
      <c r="T75" s="82" t="s">
        <v>20</v>
      </c>
      <c r="U75" s="77">
        <v>1.0229073756432248</v>
      </c>
      <c r="V75" s="78" t="s">
        <v>62</v>
      </c>
      <c r="W75" s="73">
        <v>11331</v>
      </c>
      <c r="X75" s="75">
        <v>8840</v>
      </c>
      <c r="Y75" s="79" t="s">
        <v>20</v>
      </c>
      <c r="Z75" s="77">
        <v>1.2816742081447965</v>
      </c>
      <c r="AA75" s="80" t="s">
        <v>24</v>
      </c>
    </row>
    <row r="76" spans="1:27" ht="15.75" x14ac:dyDescent="0.25">
      <c r="A76" s="86">
        <v>113</v>
      </c>
      <c r="B76" s="66" t="s">
        <v>330</v>
      </c>
      <c r="C76" s="67" t="s">
        <v>34</v>
      </c>
      <c r="D76" s="68">
        <v>621</v>
      </c>
      <c r="E76" s="88">
        <v>68000</v>
      </c>
      <c r="F76" s="82" t="s">
        <v>20</v>
      </c>
      <c r="G76" s="81">
        <v>116600</v>
      </c>
      <c r="H76" s="82" t="s">
        <v>20</v>
      </c>
      <c r="I76" s="77">
        <v>0.58318181818181813</v>
      </c>
      <c r="J76" s="78" t="s">
        <v>140</v>
      </c>
      <c r="K76" s="73">
        <v>6460</v>
      </c>
      <c r="L76" s="82"/>
      <c r="M76" s="81">
        <v>8840</v>
      </c>
      <c r="N76" s="82" t="s">
        <v>20</v>
      </c>
      <c r="O76" s="77">
        <v>0.73065610859728503</v>
      </c>
      <c r="P76" s="80" t="s">
        <v>21</v>
      </c>
      <c r="Q76" s="84">
        <v>621</v>
      </c>
      <c r="R76" s="75">
        <v>110617</v>
      </c>
      <c r="S76" s="83">
        <v>116600</v>
      </c>
      <c r="T76" s="82" t="s">
        <v>20</v>
      </c>
      <c r="U76" s="77">
        <v>0.94867924528301883</v>
      </c>
      <c r="V76" s="78" t="s">
        <v>23</v>
      </c>
      <c r="W76" s="73">
        <v>10509</v>
      </c>
      <c r="X76" s="75">
        <v>8840</v>
      </c>
      <c r="Y76" s="79" t="s">
        <v>20</v>
      </c>
      <c r="Z76" s="77">
        <v>1.1886877828054299</v>
      </c>
      <c r="AA76" s="80" t="s">
        <v>24</v>
      </c>
    </row>
    <row r="77" spans="1:27" ht="15.75" x14ac:dyDescent="0.25">
      <c r="A77" s="86">
        <v>115</v>
      </c>
      <c r="B77" s="66" t="s">
        <v>330</v>
      </c>
      <c r="C77" s="67" t="s">
        <v>253</v>
      </c>
      <c r="D77" s="68">
        <v>621</v>
      </c>
      <c r="E77" s="88">
        <v>69000</v>
      </c>
      <c r="F77" s="82" t="s">
        <v>20</v>
      </c>
      <c r="G77" s="81">
        <v>116600</v>
      </c>
      <c r="H77" s="82" t="s">
        <v>20</v>
      </c>
      <c r="I77" s="77">
        <v>0.59175814751286449</v>
      </c>
      <c r="J77" s="78" t="s">
        <v>140</v>
      </c>
      <c r="K77" s="73">
        <v>6555</v>
      </c>
      <c r="L77" s="82"/>
      <c r="M77" s="81">
        <v>8840</v>
      </c>
      <c r="N77" s="82" t="s">
        <v>20</v>
      </c>
      <c r="O77" s="77">
        <v>0.74140271493212673</v>
      </c>
      <c r="P77" s="80" t="s">
        <v>21</v>
      </c>
      <c r="Q77" s="84">
        <v>621</v>
      </c>
      <c r="R77" s="75">
        <v>110516</v>
      </c>
      <c r="S77" s="83">
        <v>116600</v>
      </c>
      <c r="T77" s="82" t="s">
        <v>20</v>
      </c>
      <c r="U77" s="77">
        <v>0.9478130360205832</v>
      </c>
      <c r="V77" s="78" t="s">
        <v>23</v>
      </c>
      <c r="W77" s="73">
        <v>10499</v>
      </c>
      <c r="X77" s="75">
        <v>8840</v>
      </c>
      <c r="Y77" s="79" t="s">
        <v>20</v>
      </c>
      <c r="Z77" s="77">
        <v>1.1875565610859729</v>
      </c>
      <c r="AA77" s="80" t="s">
        <v>24</v>
      </c>
    </row>
    <row r="78" spans="1:27" ht="15.75" x14ac:dyDescent="0.25">
      <c r="A78" s="86">
        <v>119</v>
      </c>
      <c r="B78" s="93" t="s">
        <v>334</v>
      </c>
      <c r="C78" s="67" t="s">
        <v>311</v>
      </c>
      <c r="D78" s="68">
        <v>264</v>
      </c>
      <c r="E78" s="88">
        <v>17500</v>
      </c>
      <c r="F78" s="82" t="s">
        <v>20</v>
      </c>
      <c r="G78" s="81">
        <v>13320</v>
      </c>
      <c r="H78" s="82" t="s">
        <v>20</v>
      </c>
      <c r="I78" s="77">
        <v>1.3137387387387387</v>
      </c>
      <c r="J78" s="78" t="s">
        <v>24</v>
      </c>
      <c r="K78" s="73">
        <v>1663</v>
      </c>
      <c r="L78" s="82"/>
      <c r="M78" s="81">
        <v>1197</v>
      </c>
      <c r="N78" s="82" t="s">
        <v>20</v>
      </c>
      <c r="O78" s="77">
        <v>1.3884711779448622</v>
      </c>
      <c r="P78" s="80" t="s">
        <v>24</v>
      </c>
      <c r="Q78" s="84">
        <v>464</v>
      </c>
      <c r="R78" s="75">
        <v>27645</v>
      </c>
      <c r="S78" s="83">
        <v>29160</v>
      </c>
      <c r="T78" s="82" t="s">
        <v>20</v>
      </c>
      <c r="U78" s="77">
        <v>0.94801097393689981</v>
      </c>
      <c r="V78" s="78" t="s">
        <v>23</v>
      </c>
      <c r="W78" s="73">
        <v>2626</v>
      </c>
      <c r="X78" s="75">
        <v>2628</v>
      </c>
      <c r="Y78" s="79" t="s">
        <v>20</v>
      </c>
      <c r="Z78" s="77">
        <v>0.99885844748858443</v>
      </c>
      <c r="AA78" s="80" t="s">
        <v>23</v>
      </c>
    </row>
    <row r="79" spans="1:27" ht="15.75" x14ac:dyDescent="0.25">
      <c r="A79" s="86">
        <v>121</v>
      </c>
      <c r="B79" s="66" t="s">
        <v>334</v>
      </c>
      <c r="C79" s="67" t="s">
        <v>303</v>
      </c>
      <c r="D79" s="68">
        <v>274</v>
      </c>
      <c r="E79" s="88">
        <v>6600</v>
      </c>
      <c r="F79" s="82" t="s">
        <v>20</v>
      </c>
      <c r="G79" s="81">
        <v>15930</v>
      </c>
      <c r="H79" s="82" t="s">
        <v>20</v>
      </c>
      <c r="I79" s="77">
        <v>0.4142498430634024</v>
      </c>
      <c r="J79" s="78" t="s">
        <v>21</v>
      </c>
      <c r="K79" s="73">
        <v>627</v>
      </c>
      <c r="L79" s="82"/>
      <c r="M79" s="81">
        <v>1440</v>
      </c>
      <c r="N79" s="82" t="s">
        <v>20</v>
      </c>
      <c r="O79" s="77">
        <v>0.43472222222222223</v>
      </c>
      <c r="P79" s="80" t="s">
        <v>21</v>
      </c>
      <c r="Q79" s="84">
        <v>274</v>
      </c>
      <c r="R79" s="75">
        <v>10544</v>
      </c>
      <c r="S79" s="83">
        <v>15930</v>
      </c>
      <c r="T79" s="82" t="s">
        <v>20</v>
      </c>
      <c r="U79" s="77">
        <v>0.66183301946013806</v>
      </c>
      <c r="V79" s="78" t="s">
        <v>21</v>
      </c>
      <c r="W79" s="73">
        <v>1002</v>
      </c>
      <c r="X79" s="75">
        <v>1440</v>
      </c>
      <c r="Y79" s="79" t="s">
        <v>20</v>
      </c>
      <c r="Z79" s="77">
        <v>0.69513888888888886</v>
      </c>
      <c r="AA79" s="80" t="s">
        <v>21</v>
      </c>
    </row>
    <row r="80" spans="1:27" ht="15.75" x14ac:dyDescent="0.25">
      <c r="A80" s="86">
        <v>123</v>
      </c>
      <c r="B80" s="66" t="s">
        <v>334</v>
      </c>
      <c r="C80" s="67" t="s">
        <v>304</v>
      </c>
      <c r="D80" s="68">
        <v>274</v>
      </c>
      <c r="E80" s="88">
        <v>7100</v>
      </c>
      <c r="F80" s="82" t="s">
        <v>20</v>
      </c>
      <c r="G80" s="81">
        <v>15930</v>
      </c>
      <c r="H80" s="82" t="s">
        <v>20</v>
      </c>
      <c r="I80" s="77">
        <v>0.44563716258631514</v>
      </c>
      <c r="J80" s="78" t="s">
        <v>21</v>
      </c>
      <c r="K80" s="73">
        <v>675</v>
      </c>
      <c r="L80" s="82"/>
      <c r="M80" s="81">
        <v>1440</v>
      </c>
      <c r="N80" s="82" t="s">
        <v>20</v>
      </c>
      <c r="O80" s="77">
        <v>0.46805555555555556</v>
      </c>
      <c r="P80" s="80" t="s">
        <v>21</v>
      </c>
      <c r="Q80" s="84">
        <v>274</v>
      </c>
      <c r="R80" s="75">
        <v>11002</v>
      </c>
      <c r="S80" s="83">
        <v>15930</v>
      </c>
      <c r="T80" s="82" t="s">
        <v>20</v>
      </c>
      <c r="U80" s="77">
        <v>0.69058380414312615</v>
      </c>
      <c r="V80" s="78" t="s">
        <v>21</v>
      </c>
      <c r="W80" s="73">
        <v>1045</v>
      </c>
      <c r="X80" s="75">
        <v>1440</v>
      </c>
      <c r="Y80" s="79" t="s">
        <v>20</v>
      </c>
      <c r="Z80" s="77">
        <v>0.72499999999999998</v>
      </c>
      <c r="AA80" s="80" t="s">
        <v>21</v>
      </c>
    </row>
    <row r="81" spans="1:27" ht="15.75" x14ac:dyDescent="0.25">
      <c r="A81" s="86">
        <v>1061</v>
      </c>
      <c r="B81" s="66" t="s">
        <v>334</v>
      </c>
      <c r="C81" s="67" t="s">
        <v>335</v>
      </c>
      <c r="D81" s="68">
        <v>264</v>
      </c>
      <c r="E81" s="88">
        <v>8500</v>
      </c>
      <c r="F81" s="82"/>
      <c r="G81" s="81">
        <v>13320</v>
      </c>
      <c r="H81" s="82" t="s">
        <v>20</v>
      </c>
      <c r="I81" s="77">
        <v>0.63806306306306304</v>
      </c>
      <c r="J81" s="78" t="s">
        <v>23</v>
      </c>
      <c r="K81" s="73">
        <v>808</v>
      </c>
      <c r="L81" s="82"/>
      <c r="M81" s="81">
        <v>1197</v>
      </c>
      <c r="N81" s="82" t="s">
        <v>20</v>
      </c>
      <c r="O81" s="77">
        <v>0.67418546365914789</v>
      </c>
      <c r="P81" s="80" t="s">
        <v>23</v>
      </c>
      <c r="Q81" s="84">
        <v>264</v>
      </c>
      <c r="R81" s="90">
        <v>7234</v>
      </c>
      <c r="S81" s="83">
        <v>13320</v>
      </c>
      <c r="T81" s="82" t="s">
        <v>20</v>
      </c>
      <c r="U81" s="77">
        <v>0.54301801801801797</v>
      </c>
      <c r="V81" s="78" t="s">
        <v>23</v>
      </c>
      <c r="W81" s="73">
        <v>687</v>
      </c>
      <c r="X81" s="75">
        <v>1197</v>
      </c>
      <c r="Y81" s="79" t="s">
        <v>20</v>
      </c>
      <c r="Z81" s="77">
        <v>0.57309941520467833</v>
      </c>
      <c r="AA81" s="80" t="s">
        <v>23</v>
      </c>
    </row>
    <row r="82" spans="1:27" ht="15.75" x14ac:dyDescent="0.25">
      <c r="A82" s="86">
        <v>127</v>
      </c>
      <c r="B82" s="93" t="s">
        <v>336</v>
      </c>
      <c r="C82" s="67" t="s">
        <v>51</v>
      </c>
      <c r="D82" s="68">
        <v>464</v>
      </c>
      <c r="E82" s="88">
        <v>13500</v>
      </c>
      <c r="F82" s="82" t="s">
        <v>25</v>
      </c>
      <c r="G82" s="81">
        <v>29160</v>
      </c>
      <c r="H82" s="82" t="s">
        <v>20</v>
      </c>
      <c r="I82" s="77">
        <v>0.46292866941015087</v>
      </c>
      <c r="J82" s="78" t="s">
        <v>23</v>
      </c>
      <c r="K82" s="73">
        <v>1283</v>
      </c>
      <c r="L82" s="82"/>
      <c r="M82" s="81">
        <v>2628</v>
      </c>
      <c r="N82" s="82" t="s">
        <v>20</v>
      </c>
      <c r="O82" s="77">
        <v>0.4878234398782344</v>
      </c>
      <c r="P82" s="80" t="s">
        <v>23</v>
      </c>
      <c r="Q82" s="84">
        <v>464</v>
      </c>
      <c r="R82" s="90">
        <v>10397</v>
      </c>
      <c r="S82" s="83">
        <v>29160</v>
      </c>
      <c r="T82" s="82" t="s">
        <v>20</v>
      </c>
      <c r="U82" s="77">
        <v>0.35651577503429355</v>
      </c>
      <c r="V82" s="78" t="s">
        <v>21</v>
      </c>
      <c r="W82" s="73">
        <v>988</v>
      </c>
      <c r="X82" s="75">
        <v>2628</v>
      </c>
      <c r="Y82" s="79" t="s">
        <v>20</v>
      </c>
      <c r="Z82" s="77">
        <v>0.37557077625570778</v>
      </c>
      <c r="AA82" s="80" t="s">
        <v>21</v>
      </c>
    </row>
    <row r="83" spans="1:27" ht="15.75" x14ac:dyDescent="0.25">
      <c r="A83" s="86">
        <v>131</v>
      </c>
      <c r="B83" s="93" t="s">
        <v>337</v>
      </c>
      <c r="C83" s="67" t="s">
        <v>302</v>
      </c>
      <c r="D83" s="68">
        <v>464</v>
      </c>
      <c r="E83" s="88">
        <v>5200</v>
      </c>
      <c r="F83" s="82" t="s">
        <v>20</v>
      </c>
      <c r="G83" s="81">
        <v>29160</v>
      </c>
      <c r="H83" s="82" t="s">
        <v>20</v>
      </c>
      <c r="I83" s="77">
        <v>0.17829218106995884</v>
      </c>
      <c r="J83" s="78" t="s">
        <v>21</v>
      </c>
      <c r="K83" s="73">
        <v>494</v>
      </c>
      <c r="L83" s="82"/>
      <c r="M83" s="81">
        <v>2628</v>
      </c>
      <c r="N83" s="82" t="s">
        <v>20</v>
      </c>
      <c r="O83" s="77">
        <v>0.1875951293759513</v>
      </c>
      <c r="P83" s="80" t="s">
        <v>21</v>
      </c>
      <c r="Q83" s="84">
        <v>464</v>
      </c>
      <c r="R83" s="90">
        <v>6660</v>
      </c>
      <c r="S83" s="83">
        <v>29160</v>
      </c>
      <c r="T83" s="82" t="s">
        <v>20</v>
      </c>
      <c r="U83" s="77">
        <v>0.22836076817558298</v>
      </c>
      <c r="V83" s="78" t="s">
        <v>21</v>
      </c>
      <c r="W83" s="73">
        <v>633</v>
      </c>
      <c r="X83" s="75">
        <v>2628</v>
      </c>
      <c r="Y83" s="79" t="s">
        <v>20</v>
      </c>
      <c r="Z83" s="77">
        <v>0.24048706240487061</v>
      </c>
      <c r="AA83" s="80" t="s">
        <v>21</v>
      </c>
    </row>
    <row r="84" spans="1:27" ht="15.75" x14ac:dyDescent="0.25">
      <c r="A84" s="86">
        <v>139</v>
      </c>
      <c r="B84" s="93" t="s">
        <v>338</v>
      </c>
      <c r="C84" s="67" t="s">
        <v>302</v>
      </c>
      <c r="D84" s="68">
        <v>464</v>
      </c>
      <c r="E84" s="88">
        <v>6200</v>
      </c>
      <c r="F84" s="82" t="s">
        <v>20</v>
      </c>
      <c r="G84" s="81">
        <v>29160</v>
      </c>
      <c r="H84" s="82" t="s">
        <v>20</v>
      </c>
      <c r="I84" s="77">
        <v>0.21258573388203017</v>
      </c>
      <c r="J84" s="78" t="s">
        <v>21</v>
      </c>
      <c r="K84" s="73">
        <v>589</v>
      </c>
      <c r="L84" s="82"/>
      <c r="M84" s="81">
        <v>2628</v>
      </c>
      <c r="N84" s="82" t="s">
        <v>20</v>
      </c>
      <c r="O84" s="77">
        <v>0.22374429223744291</v>
      </c>
      <c r="P84" s="80" t="s">
        <v>21</v>
      </c>
      <c r="Q84" s="84">
        <v>464</v>
      </c>
      <c r="R84" s="75">
        <v>7480</v>
      </c>
      <c r="S84" s="83">
        <v>29160</v>
      </c>
      <c r="T84" s="82" t="s">
        <v>20</v>
      </c>
      <c r="U84" s="77">
        <v>0.25648148148148148</v>
      </c>
      <c r="V84" s="78" t="s">
        <v>21</v>
      </c>
      <c r="W84" s="73">
        <v>711</v>
      </c>
      <c r="X84" s="75">
        <v>2628</v>
      </c>
      <c r="Y84" s="79" t="s">
        <v>20</v>
      </c>
      <c r="Z84" s="77">
        <v>0.27016742770167429</v>
      </c>
      <c r="AA84" s="80" t="s">
        <v>21</v>
      </c>
    </row>
    <row r="85" spans="1:27" ht="15.75" x14ac:dyDescent="0.25">
      <c r="A85" s="86">
        <v>143</v>
      </c>
      <c r="B85" s="93" t="s">
        <v>339</v>
      </c>
      <c r="C85" s="67" t="s">
        <v>304</v>
      </c>
      <c r="D85" s="68">
        <v>264</v>
      </c>
      <c r="E85" s="89" t="s">
        <v>19</v>
      </c>
      <c r="F85" s="82" t="s">
        <v>20</v>
      </c>
      <c r="G85" s="81">
        <v>13320</v>
      </c>
      <c r="H85" s="82" t="s">
        <v>20</v>
      </c>
      <c r="I85" s="77" t="s">
        <v>19</v>
      </c>
      <c r="J85" s="78" t="s">
        <v>19</v>
      </c>
      <c r="K85" s="73" t="s">
        <v>19</v>
      </c>
      <c r="L85" s="82"/>
      <c r="M85" s="81">
        <v>1197</v>
      </c>
      <c r="N85" s="82" t="s">
        <v>20</v>
      </c>
      <c r="O85" s="77" t="s">
        <v>19</v>
      </c>
      <c r="P85" s="80" t="s">
        <v>19</v>
      </c>
      <c r="Q85" s="84">
        <v>264</v>
      </c>
      <c r="R85" s="75">
        <v>2373</v>
      </c>
      <c r="S85" s="83">
        <v>13320</v>
      </c>
      <c r="T85" s="82" t="s">
        <v>20</v>
      </c>
      <c r="U85" s="77">
        <v>0.17807807807807807</v>
      </c>
      <c r="V85" s="78" t="s">
        <v>21</v>
      </c>
      <c r="W85" s="73">
        <v>225</v>
      </c>
      <c r="X85" s="75">
        <v>1197</v>
      </c>
      <c r="Y85" s="79" t="s">
        <v>20</v>
      </c>
      <c r="Z85" s="77">
        <v>0.1871345029239766</v>
      </c>
      <c r="AA85" s="80" t="s">
        <v>21</v>
      </c>
    </row>
    <row r="86" spans="1:27" ht="15.75" x14ac:dyDescent="0.25">
      <c r="A86" s="86">
        <v>1171</v>
      </c>
      <c r="B86" s="66" t="s">
        <v>339</v>
      </c>
      <c r="C86" s="67" t="s">
        <v>340</v>
      </c>
      <c r="D86" s="68" t="s">
        <v>19</v>
      </c>
      <c r="E86" s="89" t="s">
        <v>19</v>
      </c>
      <c r="F86" s="82" t="s">
        <v>20</v>
      </c>
      <c r="G86" s="81" t="s">
        <v>19</v>
      </c>
      <c r="H86" s="82" t="s">
        <v>20</v>
      </c>
      <c r="I86" s="77" t="s">
        <v>19</v>
      </c>
      <c r="J86" s="78" t="s">
        <v>19</v>
      </c>
      <c r="K86" s="73" t="s">
        <v>19</v>
      </c>
      <c r="L86" s="82"/>
      <c r="M86" s="81" t="s">
        <v>19</v>
      </c>
      <c r="N86" s="82" t="s">
        <v>20</v>
      </c>
      <c r="O86" s="77" t="s">
        <v>19</v>
      </c>
      <c r="P86" s="80" t="s">
        <v>19</v>
      </c>
      <c r="Q86" s="84">
        <v>264</v>
      </c>
      <c r="R86" s="75">
        <v>1951</v>
      </c>
      <c r="S86" s="83">
        <v>13320</v>
      </c>
      <c r="T86" s="82" t="s">
        <v>20</v>
      </c>
      <c r="U86" s="77">
        <v>0.1463963963963964</v>
      </c>
      <c r="V86" s="78" t="s">
        <v>21</v>
      </c>
      <c r="W86" s="73">
        <v>185</v>
      </c>
      <c r="X86" s="75">
        <v>1197</v>
      </c>
      <c r="Y86" s="79" t="s">
        <v>20</v>
      </c>
      <c r="Z86" s="77">
        <v>0.15371762740183792</v>
      </c>
      <c r="AA86" s="80" t="s">
        <v>21</v>
      </c>
    </row>
    <row r="87" spans="1:27" ht="15.75" x14ac:dyDescent="0.25">
      <c r="A87" s="86">
        <v>1031</v>
      </c>
      <c r="B87" s="66" t="s">
        <v>339</v>
      </c>
      <c r="C87" s="67" t="s">
        <v>335</v>
      </c>
      <c r="D87" s="68">
        <v>274</v>
      </c>
      <c r="E87" s="88">
        <v>9900</v>
      </c>
      <c r="F87" s="82" t="s">
        <v>20</v>
      </c>
      <c r="G87" s="81">
        <v>15930</v>
      </c>
      <c r="H87" s="82" t="s">
        <v>20</v>
      </c>
      <c r="I87" s="77">
        <v>0.62140615191462645</v>
      </c>
      <c r="J87" s="78" t="s">
        <v>21</v>
      </c>
      <c r="K87" s="73">
        <v>941</v>
      </c>
      <c r="L87" s="82"/>
      <c r="M87" s="81">
        <v>1440</v>
      </c>
      <c r="N87" s="82" t="s">
        <v>20</v>
      </c>
      <c r="O87" s="77">
        <v>0.65277777777777779</v>
      </c>
      <c r="P87" s="80" t="s">
        <v>21</v>
      </c>
      <c r="Q87" s="84">
        <v>274</v>
      </c>
      <c r="R87" s="75">
        <v>10971</v>
      </c>
      <c r="S87" s="83">
        <v>15930</v>
      </c>
      <c r="T87" s="82" t="s">
        <v>20</v>
      </c>
      <c r="U87" s="77">
        <v>0.68863779033270556</v>
      </c>
      <c r="V87" s="78" t="s">
        <v>21</v>
      </c>
      <c r="W87" s="73">
        <v>1042</v>
      </c>
      <c r="X87" s="75">
        <v>1440</v>
      </c>
      <c r="Y87" s="79" t="s">
        <v>20</v>
      </c>
      <c r="Z87" s="77">
        <v>0.72291666666666665</v>
      </c>
      <c r="AA87" s="80" t="s">
        <v>21</v>
      </c>
    </row>
    <row r="88" spans="1:27" ht="15.75" x14ac:dyDescent="0.25">
      <c r="A88" s="86">
        <v>149</v>
      </c>
      <c r="B88" s="66" t="s">
        <v>339</v>
      </c>
      <c r="C88" s="67" t="s">
        <v>341</v>
      </c>
      <c r="D88" s="68">
        <v>474</v>
      </c>
      <c r="E88" s="88">
        <v>19200</v>
      </c>
      <c r="F88" s="82" t="s">
        <v>20</v>
      </c>
      <c r="G88" s="81">
        <v>35820</v>
      </c>
      <c r="H88" s="82" t="s">
        <v>20</v>
      </c>
      <c r="I88" s="77">
        <v>0.5359854829704076</v>
      </c>
      <c r="J88" s="78" t="s">
        <v>21</v>
      </c>
      <c r="K88" s="73">
        <v>1824</v>
      </c>
      <c r="L88" s="82"/>
      <c r="M88" s="81">
        <v>3222</v>
      </c>
      <c r="N88" s="82" t="s">
        <v>20</v>
      </c>
      <c r="O88" s="77">
        <v>0.56579764121663567</v>
      </c>
      <c r="P88" s="80" t="s">
        <v>21</v>
      </c>
      <c r="Q88" s="84">
        <v>474</v>
      </c>
      <c r="R88" s="75">
        <v>19282</v>
      </c>
      <c r="S88" s="83">
        <v>35820</v>
      </c>
      <c r="T88" s="82" t="s">
        <v>20</v>
      </c>
      <c r="U88" s="77">
        <v>0.53827470686767165</v>
      </c>
      <c r="V88" s="78" t="s">
        <v>21</v>
      </c>
      <c r="W88" s="73">
        <v>1832</v>
      </c>
      <c r="X88" s="75">
        <v>3222</v>
      </c>
      <c r="Y88" s="79" t="s">
        <v>20</v>
      </c>
      <c r="Z88" s="77">
        <v>0.5682805710738672</v>
      </c>
      <c r="AA88" s="80" t="s">
        <v>21</v>
      </c>
    </row>
    <row r="89" spans="1:27" ht="15.75" x14ac:dyDescent="0.25">
      <c r="A89" s="86">
        <v>151</v>
      </c>
      <c r="B89" s="66" t="s">
        <v>339</v>
      </c>
      <c r="C89" s="67" t="s">
        <v>307</v>
      </c>
      <c r="D89" s="68">
        <v>622</v>
      </c>
      <c r="E89" s="88">
        <v>20500</v>
      </c>
      <c r="F89" s="82" t="s">
        <v>20</v>
      </c>
      <c r="G89" s="81">
        <v>56905</v>
      </c>
      <c r="H89" s="82" t="s">
        <v>32</v>
      </c>
      <c r="I89" s="77">
        <v>0.36023196555662945</v>
      </c>
      <c r="J89" s="78" t="s">
        <v>21</v>
      </c>
      <c r="K89" s="73">
        <v>1948</v>
      </c>
      <c r="L89" s="82"/>
      <c r="M89" s="81">
        <v>5120.5</v>
      </c>
      <c r="N89" s="82" t="s">
        <v>32</v>
      </c>
      <c r="O89" s="77">
        <v>0.38023630504833511</v>
      </c>
      <c r="P89" s="80" t="s">
        <v>21</v>
      </c>
      <c r="Q89" s="84">
        <v>622</v>
      </c>
      <c r="R89" s="75">
        <v>29276</v>
      </c>
      <c r="S89" s="83">
        <v>56905</v>
      </c>
      <c r="T89" s="82" t="s">
        <v>32</v>
      </c>
      <c r="U89" s="77">
        <v>0.51445391441876809</v>
      </c>
      <c r="V89" s="78" t="s">
        <v>21</v>
      </c>
      <c r="W89" s="73">
        <v>2781</v>
      </c>
      <c r="X89" s="75">
        <v>5120.5</v>
      </c>
      <c r="Y89" s="79" t="s">
        <v>32</v>
      </c>
      <c r="Z89" s="77">
        <v>0.5429157308856557</v>
      </c>
      <c r="AA89" s="80" t="s">
        <v>21</v>
      </c>
    </row>
    <row r="90" spans="1:27" ht="15.75" x14ac:dyDescent="0.25">
      <c r="A90" s="86">
        <v>153</v>
      </c>
      <c r="B90" s="93" t="s">
        <v>338</v>
      </c>
      <c r="C90" s="67" t="s">
        <v>342</v>
      </c>
      <c r="D90" s="68">
        <v>622</v>
      </c>
      <c r="E90" s="88">
        <v>20500</v>
      </c>
      <c r="F90" s="82"/>
      <c r="G90" s="81">
        <v>56905</v>
      </c>
      <c r="H90" s="82" t="s">
        <v>32</v>
      </c>
      <c r="I90" s="77">
        <v>0.36023196555662945</v>
      </c>
      <c r="J90" s="78" t="s">
        <v>21</v>
      </c>
      <c r="K90" s="73">
        <v>1948</v>
      </c>
      <c r="L90" s="82"/>
      <c r="M90" s="81">
        <v>5120.5</v>
      </c>
      <c r="N90" s="82" t="s">
        <v>32</v>
      </c>
      <c r="O90" s="77">
        <v>0.38023630504833511</v>
      </c>
      <c r="P90" s="80" t="s">
        <v>21</v>
      </c>
      <c r="Q90" s="84">
        <v>622</v>
      </c>
      <c r="R90" s="75">
        <v>33265</v>
      </c>
      <c r="S90" s="83">
        <v>56905</v>
      </c>
      <c r="T90" s="82" t="s">
        <v>32</v>
      </c>
      <c r="U90" s="77">
        <v>0.58455320270626487</v>
      </c>
      <c r="V90" s="78" t="s">
        <v>21</v>
      </c>
      <c r="W90" s="73">
        <v>3160</v>
      </c>
      <c r="X90" s="75">
        <v>5120.5</v>
      </c>
      <c r="Y90" s="79" t="s">
        <v>32</v>
      </c>
      <c r="Z90" s="77">
        <v>0.61693194024021092</v>
      </c>
      <c r="AA90" s="80" t="s">
        <v>21</v>
      </c>
    </row>
    <row r="91" spans="1:27" ht="15.75" x14ac:dyDescent="0.25">
      <c r="A91" s="86">
        <v>155</v>
      </c>
      <c r="B91" s="66" t="s">
        <v>338</v>
      </c>
      <c r="C91" s="67" t="s">
        <v>343</v>
      </c>
      <c r="D91" s="68">
        <v>622</v>
      </c>
      <c r="E91" s="88">
        <v>25500</v>
      </c>
      <c r="F91" s="82" t="s">
        <v>20</v>
      </c>
      <c r="G91" s="81">
        <v>56905</v>
      </c>
      <c r="H91" s="82" t="s">
        <v>32</v>
      </c>
      <c r="I91" s="77">
        <v>0.44809770670415605</v>
      </c>
      <c r="J91" s="78" t="s">
        <v>21</v>
      </c>
      <c r="K91" s="73">
        <v>2423</v>
      </c>
      <c r="L91" s="82"/>
      <c r="M91" s="81">
        <v>5120.5</v>
      </c>
      <c r="N91" s="82" t="s">
        <v>32</v>
      </c>
      <c r="O91" s="77">
        <v>0.47300068352699931</v>
      </c>
      <c r="P91" s="80" t="s">
        <v>21</v>
      </c>
      <c r="Q91" s="84">
        <v>622</v>
      </c>
      <c r="R91" s="75">
        <v>26332</v>
      </c>
      <c r="S91" s="83">
        <v>56905</v>
      </c>
      <c r="T91" s="82" t="s">
        <v>32</v>
      </c>
      <c r="U91" s="77">
        <v>0.46271856603110445</v>
      </c>
      <c r="V91" s="78" t="s">
        <v>21</v>
      </c>
      <c r="W91" s="73">
        <v>2502</v>
      </c>
      <c r="X91" s="75">
        <v>5120.5</v>
      </c>
      <c r="Y91" s="79" t="s">
        <v>32</v>
      </c>
      <c r="Z91" s="77">
        <v>0.48842886436871397</v>
      </c>
      <c r="AA91" s="80" t="s">
        <v>21</v>
      </c>
    </row>
    <row r="92" spans="1:27" ht="15.75" x14ac:dyDescent="0.25">
      <c r="A92" s="86">
        <v>157</v>
      </c>
      <c r="B92" s="66" t="s">
        <v>338</v>
      </c>
      <c r="C92" s="67" t="s">
        <v>331</v>
      </c>
      <c r="D92" s="68">
        <v>622</v>
      </c>
      <c r="E92" s="88">
        <v>18500</v>
      </c>
      <c r="F92" s="82" t="s">
        <v>20</v>
      </c>
      <c r="G92" s="81">
        <v>56905</v>
      </c>
      <c r="H92" s="82" t="s">
        <v>32</v>
      </c>
      <c r="I92" s="77">
        <v>0.32508566909761882</v>
      </c>
      <c r="J92" s="78" t="s">
        <v>21</v>
      </c>
      <c r="K92" s="73">
        <v>1758</v>
      </c>
      <c r="L92" s="82"/>
      <c r="M92" s="81">
        <v>5120.5</v>
      </c>
      <c r="N92" s="82" t="s">
        <v>32</v>
      </c>
      <c r="O92" s="77">
        <v>0.34313055365686945</v>
      </c>
      <c r="P92" s="80" t="s">
        <v>21</v>
      </c>
      <c r="Q92" s="84">
        <v>622</v>
      </c>
      <c r="R92" s="75">
        <v>23090</v>
      </c>
      <c r="S92" s="83">
        <v>56905</v>
      </c>
      <c r="T92" s="82" t="s">
        <v>32</v>
      </c>
      <c r="U92" s="77">
        <v>0.40574641947104823</v>
      </c>
      <c r="V92" s="78" t="s">
        <v>21</v>
      </c>
      <c r="W92" s="73">
        <v>2194</v>
      </c>
      <c r="X92" s="75">
        <v>5120.5</v>
      </c>
      <c r="Y92" s="79" t="s">
        <v>32</v>
      </c>
      <c r="Z92" s="77">
        <v>0.42827848842886435</v>
      </c>
      <c r="AA92" s="80" t="s">
        <v>21</v>
      </c>
    </row>
    <row r="93" spans="1:27" ht="15.75" x14ac:dyDescent="0.25">
      <c r="A93" s="86">
        <v>1139</v>
      </c>
      <c r="B93" s="93" t="s">
        <v>344</v>
      </c>
      <c r="C93" s="67" t="s">
        <v>345</v>
      </c>
      <c r="D93" s="68">
        <v>274</v>
      </c>
      <c r="E93" s="88">
        <v>6000</v>
      </c>
      <c r="F93" s="82" t="s">
        <v>20</v>
      </c>
      <c r="G93" s="81">
        <v>15930</v>
      </c>
      <c r="H93" s="82" t="s">
        <v>20</v>
      </c>
      <c r="I93" s="77">
        <v>0.3765850596359071</v>
      </c>
      <c r="J93" s="78" t="s">
        <v>21</v>
      </c>
      <c r="K93" s="73">
        <v>570</v>
      </c>
      <c r="L93" s="82"/>
      <c r="M93" s="81">
        <v>1440</v>
      </c>
      <c r="N93" s="82" t="s">
        <v>20</v>
      </c>
      <c r="O93" s="77">
        <v>0.39513888888888887</v>
      </c>
      <c r="P93" s="80" t="s">
        <v>21</v>
      </c>
      <c r="Q93" s="84">
        <v>274</v>
      </c>
      <c r="R93" s="90">
        <v>6586</v>
      </c>
      <c r="S93" s="83">
        <v>15930</v>
      </c>
      <c r="T93" s="82" t="s">
        <v>20</v>
      </c>
      <c r="U93" s="77">
        <v>0.41337099811676081</v>
      </c>
      <c r="V93" s="78" t="s">
        <v>21</v>
      </c>
      <c r="W93" s="73">
        <v>626</v>
      </c>
      <c r="X93" s="75">
        <v>1440</v>
      </c>
      <c r="Y93" s="79" t="s">
        <v>20</v>
      </c>
      <c r="Z93" s="77">
        <v>0.43402777777777779</v>
      </c>
      <c r="AA93" s="80" t="s">
        <v>21</v>
      </c>
    </row>
    <row r="94" spans="1:27" ht="15.75" x14ac:dyDescent="0.25">
      <c r="A94" s="86">
        <v>1141</v>
      </c>
      <c r="B94" s="66" t="s">
        <v>344</v>
      </c>
      <c r="C94" s="67" t="s">
        <v>335</v>
      </c>
      <c r="D94" s="68">
        <v>274</v>
      </c>
      <c r="E94" s="88">
        <v>4300</v>
      </c>
      <c r="F94" s="82" t="s">
        <v>20</v>
      </c>
      <c r="G94" s="81">
        <v>15930</v>
      </c>
      <c r="H94" s="82" t="s">
        <v>20</v>
      </c>
      <c r="I94" s="77">
        <v>0.26986817325800377</v>
      </c>
      <c r="J94" s="78" t="s">
        <v>21</v>
      </c>
      <c r="K94" s="73">
        <v>409</v>
      </c>
      <c r="L94" s="82"/>
      <c r="M94" s="81">
        <v>1440</v>
      </c>
      <c r="N94" s="82" t="s">
        <v>20</v>
      </c>
      <c r="O94" s="77">
        <v>0.28333333333333333</v>
      </c>
      <c r="P94" s="80" t="s">
        <v>21</v>
      </c>
      <c r="Q94" s="84">
        <v>274</v>
      </c>
      <c r="R94" s="90">
        <v>6496</v>
      </c>
      <c r="S94" s="83">
        <v>15930</v>
      </c>
      <c r="T94" s="82" t="s">
        <v>20</v>
      </c>
      <c r="U94" s="77">
        <v>0.40772128060263652</v>
      </c>
      <c r="V94" s="78" t="s">
        <v>21</v>
      </c>
      <c r="W94" s="73">
        <v>617</v>
      </c>
      <c r="X94" s="75">
        <v>1440</v>
      </c>
      <c r="Y94" s="79" t="s">
        <v>20</v>
      </c>
      <c r="Z94" s="77">
        <v>0.42777777777777776</v>
      </c>
      <c r="AA94" s="80" t="s">
        <v>21</v>
      </c>
    </row>
    <row r="95" spans="1:27" ht="15.75" x14ac:dyDescent="0.25">
      <c r="A95" s="86">
        <v>1033</v>
      </c>
      <c r="B95" s="93" t="s">
        <v>346</v>
      </c>
      <c r="C95" s="67" t="s">
        <v>300</v>
      </c>
      <c r="D95" s="68">
        <v>474</v>
      </c>
      <c r="E95" s="88">
        <v>32500</v>
      </c>
      <c r="F95" s="82" t="s">
        <v>20</v>
      </c>
      <c r="G95" s="81">
        <v>35820</v>
      </c>
      <c r="H95" s="82" t="s">
        <v>20</v>
      </c>
      <c r="I95" s="77">
        <v>0.90728643216080407</v>
      </c>
      <c r="J95" s="78" t="s">
        <v>21</v>
      </c>
      <c r="K95" s="73">
        <v>3088</v>
      </c>
      <c r="L95" s="82"/>
      <c r="M95" s="81">
        <v>3222</v>
      </c>
      <c r="N95" s="82" t="s">
        <v>20</v>
      </c>
      <c r="O95" s="77">
        <v>0.95810055865921784</v>
      </c>
      <c r="P95" s="80" t="s">
        <v>23</v>
      </c>
      <c r="Q95" s="84">
        <v>474</v>
      </c>
      <c r="R95" s="75">
        <v>32388</v>
      </c>
      <c r="S95" s="83">
        <v>35820</v>
      </c>
      <c r="T95" s="82" t="s">
        <v>20</v>
      </c>
      <c r="U95" s="77">
        <v>0.90415968732551644</v>
      </c>
      <c r="V95" s="78" t="s">
        <v>21</v>
      </c>
      <c r="W95" s="73">
        <v>3077</v>
      </c>
      <c r="X95" s="75">
        <v>3222</v>
      </c>
      <c r="Y95" s="79" t="s">
        <v>20</v>
      </c>
      <c r="Z95" s="77">
        <v>0.95468653010552451</v>
      </c>
      <c r="AA95" s="80" t="s">
        <v>21</v>
      </c>
    </row>
    <row r="96" spans="1:27" ht="15.75" x14ac:dyDescent="0.25">
      <c r="A96" s="86">
        <v>161</v>
      </c>
      <c r="B96" s="66" t="s">
        <v>346</v>
      </c>
      <c r="C96" s="67" t="s">
        <v>347</v>
      </c>
      <c r="D96" s="68">
        <v>474</v>
      </c>
      <c r="E96" s="88">
        <v>32500</v>
      </c>
      <c r="F96" s="82"/>
      <c r="G96" s="81">
        <v>35820</v>
      </c>
      <c r="H96" s="82" t="s">
        <v>20</v>
      </c>
      <c r="I96" s="77">
        <v>0.90728643216080407</v>
      </c>
      <c r="J96" s="78" t="s">
        <v>21</v>
      </c>
      <c r="K96" s="73">
        <v>3088</v>
      </c>
      <c r="L96" s="82"/>
      <c r="M96" s="81">
        <v>3222</v>
      </c>
      <c r="N96" s="82" t="s">
        <v>20</v>
      </c>
      <c r="O96" s="77">
        <v>0.95810055865921784</v>
      </c>
      <c r="P96" s="80" t="s">
        <v>23</v>
      </c>
      <c r="Q96" s="84">
        <v>474</v>
      </c>
      <c r="R96" s="75">
        <v>29452</v>
      </c>
      <c r="S96" s="83">
        <v>35820</v>
      </c>
      <c r="T96" s="82" t="s">
        <v>20</v>
      </c>
      <c r="U96" s="77">
        <v>0.82219430485762146</v>
      </c>
      <c r="V96" s="78" t="s">
        <v>21</v>
      </c>
      <c r="W96" s="73">
        <v>2798</v>
      </c>
      <c r="X96" s="75">
        <v>3222</v>
      </c>
      <c r="Y96" s="79" t="s">
        <v>20</v>
      </c>
      <c r="Z96" s="77">
        <v>0.8680943513345748</v>
      </c>
      <c r="AA96" s="80" t="s">
        <v>21</v>
      </c>
    </row>
    <row r="97" spans="1:27" ht="15.75" x14ac:dyDescent="0.25">
      <c r="A97" s="86">
        <v>163</v>
      </c>
      <c r="B97" s="66" t="s">
        <v>346</v>
      </c>
      <c r="C97" s="67" t="s">
        <v>51</v>
      </c>
      <c r="D97" s="68">
        <v>474</v>
      </c>
      <c r="E97" s="88">
        <v>22000</v>
      </c>
      <c r="F97" s="82" t="s">
        <v>20</v>
      </c>
      <c r="G97" s="81">
        <v>35820</v>
      </c>
      <c r="H97" s="82" t="s">
        <v>20</v>
      </c>
      <c r="I97" s="77">
        <v>0.61415410385259628</v>
      </c>
      <c r="J97" s="78" t="s">
        <v>21</v>
      </c>
      <c r="K97" s="73">
        <v>2090</v>
      </c>
      <c r="L97" s="82"/>
      <c r="M97" s="81">
        <v>3222</v>
      </c>
      <c r="N97" s="82" t="s">
        <v>20</v>
      </c>
      <c r="O97" s="77">
        <v>0.64835505896958412</v>
      </c>
      <c r="P97" s="80" t="s">
        <v>21</v>
      </c>
      <c r="Q97" s="84">
        <v>474</v>
      </c>
      <c r="R97" s="75">
        <v>25724</v>
      </c>
      <c r="S97" s="83">
        <v>35820</v>
      </c>
      <c r="T97" s="82" t="s">
        <v>20</v>
      </c>
      <c r="U97" s="77">
        <v>0.71811836962590736</v>
      </c>
      <c r="V97" s="78" t="s">
        <v>21</v>
      </c>
      <c r="W97" s="73">
        <v>2444</v>
      </c>
      <c r="X97" s="75">
        <v>3222</v>
      </c>
      <c r="Y97" s="79" t="s">
        <v>20</v>
      </c>
      <c r="Z97" s="77">
        <v>0.7582247051520794</v>
      </c>
      <c r="AA97" s="80" t="s">
        <v>21</v>
      </c>
    </row>
    <row r="98" spans="1:27" ht="15.75" x14ac:dyDescent="0.25">
      <c r="A98" s="86">
        <v>165</v>
      </c>
      <c r="B98" s="66" t="s">
        <v>346</v>
      </c>
      <c r="C98" s="67" t="s">
        <v>348</v>
      </c>
      <c r="D98" s="68">
        <v>622</v>
      </c>
      <c r="E98" s="88">
        <v>50500</v>
      </c>
      <c r="F98" s="82"/>
      <c r="G98" s="81">
        <v>59900</v>
      </c>
      <c r="H98" s="82" t="s">
        <v>20</v>
      </c>
      <c r="I98" s="77">
        <v>0.84305509181969951</v>
      </c>
      <c r="J98" s="78" t="s">
        <v>21</v>
      </c>
      <c r="K98" s="73">
        <v>4798</v>
      </c>
      <c r="L98" s="82"/>
      <c r="M98" s="81">
        <v>5390</v>
      </c>
      <c r="N98" s="82" t="s">
        <v>20</v>
      </c>
      <c r="O98" s="77">
        <v>0.88998144712430427</v>
      </c>
      <c r="P98" s="80" t="s">
        <v>21</v>
      </c>
      <c r="Q98" s="84">
        <v>622</v>
      </c>
      <c r="R98" s="75">
        <v>46949</v>
      </c>
      <c r="S98" s="83">
        <v>59900</v>
      </c>
      <c r="T98" s="82" t="s">
        <v>20</v>
      </c>
      <c r="U98" s="77">
        <v>0.78377295492487475</v>
      </c>
      <c r="V98" s="78" t="s">
        <v>21</v>
      </c>
      <c r="W98" s="73">
        <v>4460</v>
      </c>
      <c r="X98" s="75">
        <v>5390</v>
      </c>
      <c r="Y98" s="79" t="s">
        <v>20</v>
      </c>
      <c r="Z98" s="77">
        <v>0.82727272727272727</v>
      </c>
      <c r="AA98" s="80" t="s">
        <v>21</v>
      </c>
    </row>
    <row r="99" spans="1:27" ht="15.75" x14ac:dyDescent="0.25">
      <c r="A99" s="86">
        <v>167</v>
      </c>
      <c r="B99" s="66" t="s">
        <v>346</v>
      </c>
      <c r="C99" s="67" t="s">
        <v>301</v>
      </c>
      <c r="D99" s="68">
        <v>622</v>
      </c>
      <c r="E99" s="88">
        <v>50500</v>
      </c>
      <c r="F99" s="82" t="s">
        <v>20</v>
      </c>
      <c r="G99" s="81">
        <v>59900</v>
      </c>
      <c r="H99" s="82" t="s">
        <v>20</v>
      </c>
      <c r="I99" s="77">
        <v>0.84305509181969951</v>
      </c>
      <c r="J99" s="78" t="s">
        <v>21</v>
      </c>
      <c r="K99" s="73">
        <v>4798</v>
      </c>
      <c r="L99" s="82"/>
      <c r="M99" s="81">
        <v>5390</v>
      </c>
      <c r="N99" s="82" t="s">
        <v>20</v>
      </c>
      <c r="O99" s="77">
        <v>0.88998144712430427</v>
      </c>
      <c r="P99" s="80" t="s">
        <v>21</v>
      </c>
      <c r="Q99" s="84">
        <v>622</v>
      </c>
      <c r="R99" s="75">
        <v>67125</v>
      </c>
      <c r="S99" s="83">
        <v>59900</v>
      </c>
      <c r="T99" s="82" t="s">
        <v>20</v>
      </c>
      <c r="U99" s="77">
        <v>1.120601001669449</v>
      </c>
      <c r="V99" s="78" t="s">
        <v>24</v>
      </c>
      <c r="W99" s="73">
        <v>6377</v>
      </c>
      <c r="X99" s="75">
        <v>5390</v>
      </c>
      <c r="Y99" s="79" t="s">
        <v>20</v>
      </c>
      <c r="Z99" s="77">
        <v>1.1829313543599258</v>
      </c>
      <c r="AA99" s="80" t="s">
        <v>24</v>
      </c>
    </row>
    <row r="100" spans="1:27" ht="15.75" x14ac:dyDescent="0.25">
      <c r="A100" s="86">
        <v>169</v>
      </c>
      <c r="B100" s="66" t="s">
        <v>346</v>
      </c>
      <c r="C100" s="67" t="s">
        <v>302</v>
      </c>
      <c r="D100" s="68">
        <v>622</v>
      </c>
      <c r="E100" s="88">
        <v>41500</v>
      </c>
      <c r="F100" s="82" t="s">
        <v>20</v>
      </c>
      <c r="G100" s="81">
        <v>59900</v>
      </c>
      <c r="H100" s="82" t="s">
        <v>20</v>
      </c>
      <c r="I100" s="77">
        <v>0.6928046744574291</v>
      </c>
      <c r="J100" s="78" t="s">
        <v>21</v>
      </c>
      <c r="K100" s="73">
        <v>3943</v>
      </c>
      <c r="L100" s="82"/>
      <c r="M100" s="81">
        <v>5390</v>
      </c>
      <c r="N100" s="82" t="s">
        <v>20</v>
      </c>
      <c r="O100" s="77">
        <v>0.73135435992578846</v>
      </c>
      <c r="P100" s="80" t="s">
        <v>21</v>
      </c>
      <c r="Q100" s="84">
        <v>622</v>
      </c>
      <c r="R100" s="75">
        <v>49713</v>
      </c>
      <c r="S100" s="83">
        <v>59900</v>
      </c>
      <c r="T100" s="82" t="s">
        <v>20</v>
      </c>
      <c r="U100" s="77">
        <v>0.82991652754590983</v>
      </c>
      <c r="V100" s="78" t="s">
        <v>21</v>
      </c>
      <c r="W100" s="73">
        <v>4723</v>
      </c>
      <c r="X100" s="75">
        <v>5390</v>
      </c>
      <c r="Y100" s="79" t="s">
        <v>20</v>
      </c>
      <c r="Z100" s="77">
        <v>0.87606679035250468</v>
      </c>
      <c r="AA100" s="80" t="s">
        <v>21</v>
      </c>
    </row>
    <row r="101" spans="1:27" ht="15.75" x14ac:dyDescent="0.25">
      <c r="A101" s="86">
        <v>171</v>
      </c>
      <c r="B101" s="66" t="s">
        <v>346</v>
      </c>
      <c r="C101" s="67" t="s">
        <v>303</v>
      </c>
      <c r="D101" s="68">
        <v>622</v>
      </c>
      <c r="E101" s="88">
        <v>38500</v>
      </c>
      <c r="F101" s="82" t="s">
        <v>20</v>
      </c>
      <c r="G101" s="81">
        <v>59900</v>
      </c>
      <c r="H101" s="82" t="s">
        <v>20</v>
      </c>
      <c r="I101" s="77">
        <v>0.64272120200333893</v>
      </c>
      <c r="J101" s="78" t="s">
        <v>21</v>
      </c>
      <c r="K101" s="73">
        <v>3658</v>
      </c>
      <c r="L101" s="82"/>
      <c r="M101" s="81">
        <v>5390</v>
      </c>
      <c r="N101" s="82" t="s">
        <v>20</v>
      </c>
      <c r="O101" s="77">
        <v>0.67847866419294989</v>
      </c>
      <c r="P101" s="80" t="s">
        <v>21</v>
      </c>
      <c r="Q101" s="84">
        <v>622</v>
      </c>
      <c r="R101" s="75">
        <v>48067</v>
      </c>
      <c r="S101" s="83">
        <v>59900</v>
      </c>
      <c r="T101" s="82" t="s">
        <v>20</v>
      </c>
      <c r="U101" s="77">
        <v>0.8024373956594324</v>
      </c>
      <c r="V101" s="78" t="s">
        <v>21</v>
      </c>
      <c r="W101" s="73">
        <v>4566</v>
      </c>
      <c r="X101" s="75">
        <v>5390</v>
      </c>
      <c r="Y101" s="79" t="s">
        <v>20</v>
      </c>
      <c r="Z101" s="77">
        <v>0.84693877551020413</v>
      </c>
      <c r="AA101" s="80" t="s">
        <v>21</v>
      </c>
    </row>
    <row r="102" spans="1:27" ht="15.75" x14ac:dyDescent="0.25">
      <c r="A102" s="86">
        <v>173</v>
      </c>
      <c r="B102" s="66" t="s">
        <v>346</v>
      </c>
      <c r="C102" s="67" t="s">
        <v>304</v>
      </c>
      <c r="D102" s="68">
        <v>622</v>
      </c>
      <c r="E102" s="88">
        <v>39000</v>
      </c>
      <c r="F102" s="82" t="s">
        <v>20</v>
      </c>
      <c r="G102" s="81">
        <v>59900</v>
      </c>
      <c r="H102" s="82" t="s">
        <v>20</v>
      </c>
      <c r="I102" s="77">
        <v>0.65106844741235392</v>
      </c>
      <c r="J102" s="78" t="s">
        <v>21</v>
      </c>
      <c r="K102" s="73">
        <v>3705</v>
      </c>
      <c r="L102" s="82"/>
      <c r="M102" s="81">
        <v>5390</v>
      </c>
      <c r="N102" s="82" t="s">
        <v>20</v>
      </c>
      <c r="O102" s="77">
        <v>0.6871985157699444</v>
      </c>
      <c r="P102" s="80" t="s">
        <v>21</v>
      </c>
      <c r="Q102" s="84">
        <v>622</v>
      </c>
      <c r="R102" s="75">
        <v>51844</v>
      </c>
      <c r="S102" s="83">
        <v>59900</v>
      </c>
      <c r="T102" s="82" t="s">
        <v>20</v>
      </c>
      <c r="U102" s="77">
        <v>0.86549248747913188</v>
      </c>
      <c r="V102" s="78" t="s">
        <v>21</v>
      </c>
      <c r="W102" s="73">
        <v>4925</v>
      </c>
      <c r="X102" s="75">
        <v>5390</v>
      </c>
      <c r="Y102" s="79" t="s">
        <v>20</v>
      </c>
      <c r="Z102" s="77">
        <v>0.91354359925788498</v>
      </c>
      <c r="AA102" s="80" t="s">
        <v>21</v>
      </c>
    </row>
    <row r="103" spans="1:27" ht="15.75" x14ac:dyDescent="0.25">
      <c r="A103" s="86">
        <v>175</v>
      </c>
      <c r="B103" s="66" t="s">
        <v>346</v>
      </c>
      <c r="C103" s="67" t="s">
        <v>305</v>
      </c>
      <c r="D103" s="68">
        <v>622</v>
      </c>
      <c r="E103" s="88">
        <v>34500</v>
      </c>
      <c r="F103" s="82" t="s">
        <v>20</v>
      </c>
      <c r="G103" s="81">
        <v>59900</v>
      </c>
      <c r="H103" s="82" t="s">
        <v>20</v>
      </c>
      <c r="I103" s="77">
        <v>0.57594323873121867</v>
      </c>
      <c r="J103" s="78" t="s">
        <v>21</v>
      </c>
      <c r="K103" s="73">
        <v>3278</v>
      </c>
      <c r="L103" s="82"/>
      <c r="M103" s="81">
        <v>5390</v>
      </c>
      <c r="N103" s="82" t="s">
        <v>20</v>
      </c>
      <c r="O103" s="77">
        <v>0.60797773654916509</v>
      </c>
      <c r="P103" s="80" t="s">
        <v>21</v>
      </c>
      <c r="Q103" s="84">
        <v>622</v>
      </c>
      <c r="R103" s="75">
        <v>48582</v>
      </c>
      <c r="S103" s="83">
        <v>59900</v>
      </c>
      <c r="T103" s="82" t="s">
        <v>20</v>
      </c>
      <c r="U103" s="77">
        <v>0.81103505843071788</v>
      </c>
      <c r="V103" s="78" t="s">
        <v>21</v>
      </c>
      <c r="W103" s="73">
        <v>4615</v>
      </c>
      <c r="X103" s="75">
        <v>5390</v>
      </c>
      <c r="Y103" s="79" t="s">
        <v>20</v>
      </c>
      <c r="Z103" s="77">
        <v>0.85602968460111317</v>
      </c>
      <c r="AA103" s="80" t="s">
        <v>21</v>
      </c>
    </row>
    <row r="104" spans="1:27" ht="15.75" x14ac:dyDescent="0.25">
      <c r="A104" s="86">
        <v>177</v>
      </c>
      <c r="B104" s="66" t="s">
        <v>346</v>
      </c>
      <c r="C104" s="67" t="s">
        <v>349</v>
      </c>
      <c r="D104" s="68">
        <v>622</v>
      </c>
      <c r="E104" s="88">
        <v>28500</v>
      </c>
      <c r="F104" s="82" t="s">
        <v>20</v>
      </c>
      <c r="G104" s="81">
        <v>59900</v>
      </c>
      <c r="H104" s="82" t="s">
        <v>20</v>
      </c>
      <c r="I104" s="77">
        <v>0.47577629382303838</v>
      </c>
      <c r="J104" s="78" t="s">
        <v>21</v>
      </c>
      <c r="K104" s="73">
        <v>2708</v>
      </c>
      <c r="L104" s="82"/>
      <c r="M104" s="81">
        <v>5390</v>
      </c>
      <c r="N104" s="82" t="s">
        <v>20</v>
      </c>
      <c r="O104" s="77">
        <v>0.50222634508348796</v>
      </c>
      <c r="P104" s="80" t="s">
        <v>21</v>
      </c>
      <c r="Q104" s="84">
        <v>622</v>
      </c>
      <c r="R104" s="75">
        <v>41600</v>
      </c>
      <c r="S104" s="83">
        <v>59900</v>
      </c>
      <c r="T104" s="82" t="s">
        <v>20</v>
      </c>
      <c r="U104" s="77">
        <v>0.6944741235392321</v>
      </c>
      <c r="V104" s="78" t="s">
        <v>21</v>
      </c>
      <c r="W104" s="73">
        <v>3952</v>
      </c>
      <c r="X104" s="75">
        <v>5390</v>
      </c>
      <c r="Y104" s="79" t="s">
        <v>20</v>
      </c>
      <c r="Z104" s="77">
        <v>0.73302411873840445</v>
      </c>
      <c r="AA104" s="80" t="s">
        <v>21</v>
      </c>
    </row>
    <row r="105" spans="1:27" ht="15.75" x14ac:dyDescent="0.25">
      <c r="A105" s="86">
        <v>179</v>
      </c>
      <c r="B105" s="66" t="s">
        <v>346</v>
      </c>
      <c r="C105" s="67" t="s">
        <v>335</v>
      </c>
      <c r="D105" s="68">
        <v>622</v>
      </c>
      <c r="E105" s="88">
        <v>32500</v>
      </c>
      <c r="F105" s="82" t="s">
        <v>20</v>
      </c>
      <c r="G105" s="81">
        <v>59900</v>
      </c>
      <c r="H105" s="82" t="s">
        <v>20</v>
      </c>
      <c r="I105" s="77">
        <v>0.54255425709515859</v>
      </c>
      <c r="J105" s="78" t="s">
        <v>21</v>
      </c>
      <c r="K105" s="73">
        <v>3088</v>
      </c>
      <c r="L105" s="82"/>
      <c r="M105" s="81">
        <v>5390</v>
      </c>
      <c r="N105" s="82" t="s">
        <v>20</v>
      </c>
      <c r="O105" s="77">
        <v>0.57272727272727275</v>
      </c>
      <c r="P105" s="80" t="s">
        <v>21</v>
      </c>
      <c r="Q105" s="84">
        <v>622</v>
      </c>
      <c r="R105" s="75">
        <v>42811</v>
      </c>
      <c r="S105" s="83">
        <v>59900</v>
      </c>
      <c r="T105" s="82" t="s">
        <v>20</v>
      </c>
      <c r="U105" s="77">
        <v>0.71469115191986643</v>
      </c>
      <c r="V105" s="78" t="s">
        <v>21</v>
      </c>
      <c r="W105" s="73">
        <v>4067</v>
      </c>
      <c r="X105" s="75">
        <v>5390</v>
      </c>
      <c r="Y105" s="79" t="s">
        <v>20</v>
      </c>
      <c r="Z105" s="77">
        <v>0.7543599257884972</v>
      </c>
      <c r="AA105" s="80" t="s">
        <v>21</v>
      </c>
    </row>
    <row r="106" spans="1:27" ht="15.75" x14ac:dyDescent="0.25">
      <c r="A106" s="86">
        <v>181</v>
      </c>
      <c r="B106" s="66" t="s">
        <v>346</v>
      </c>
      <c r="C106" s="67" t="s">
        <v>307</v>
      </c>
      <c r="D106" s="68">
        <v>622</v>
      </c>
      <c r="E106" s="88">
        <v>36000</v>
      </c>
      <c r="F106" s="82" t="s">
        <v>20</v>
      </c>
      <c r="G106" s="81">
        <v>59900</v>
      </c>
      <c r="H106" s="82" t="s">
        <v>20</v>
      </c>
      <c r="I106" s="77">
        <v>0.60098497495826375</v>
      </c>
      <c r="J106" s="78" t="s">
        <v>21</v>
      </c>
      <c r="K106" s="73">
        <v>3420</v>
      </c>
      <c r="L106" s="82"/>
      <c r="M106" s="81">
        <v>5390</v>
      </c>
      <c r="N106" s="82" t="s">
        <v>20</v>
      </c>
      <c r="O106" s="77">
        <v>0.63432282003710572</v>
      </c>
      <c r="P106" s="80" t="s">
        <v>21</v>
      </c>
      <c r="Q106" s="84">
        <v>622</v>
      </c>
      <c r="R106" s="75">
        <v>46452</v>
      </c>
      <c r="S106" s="83">
        <v>59900</v>
      </c>
      <c r="T106" s="82" t="s">
        <v>20</v>
      </c>
      <c r="U106" s="77">
        <v>0.77547579298831382</v>
      </c>
      <c r="V106" s="78" t="s">
        <v>21</v>
      </c>
      <c r="W106" s="73">
        <v>4413</v>
      </c>
      <c r="X106" s="75">
        <v>5390</v>
      </c>
      <c r="Y106" s="79" t="s">
        <v>20</v>
      </c>
      <c r="Z106" s="77">
        <v>0.81855287569573287</v>
      </c>
      <c r="AA106" s="80" t="s">
        <v>21</v>
      </c>
    </row>
    <row r="107" spans="1:27" ht="15.75" x14ac:dyDescent="0.25">
      <c r="A107" s="86">
        <v>183</v>
      </c>
      <c r="B107" s="66" t="s">
        <v>346</v>
      </c>
      <c r="C107" s="67" t="s">
        <v>350</v>
      </c>
      <c r="D107" s="68">
        <v>622</v>
      </c>
      <c r="E107" s="88">
        <v>36000</v>
      </c>
      <c r="F107" s="82" t="s">
        <v>20</v>
      </c>
      <c r="G107" s="81">
        <v>59900</v>
      </c>
      <c r="H107" s="82" t="s">
        <v>20</v>
      </c>
      <c r="I107" s="77">
        <v>0.60098497495826375</v>
      </c>
      <c r="J107" s="78" t="s">
        <v>21</v>
      </c>
      <c r="K107" s="73">
        <v>3420</v>
      </c>
      <c r="L107" s="82"/>
      <c r="M107" s="81">
        <v>5390</v>
      </c>
      <c r="N107" s="82" t="s">
        <v>20</v>
      </c>
      <c r="O107" s="77">
        <v>0.63432282003710572</v>
      </c>
      <c r="P107" s="80" t="s">
        <v>21</v>
      </c>
      <c r="Q107" s="84">
        <v>622</v>
      </c>
      <c r="R107" s="75">
        <v>41910</v>
      </c>
      <c r="S107" s="83">
        <v>59900</v>
      </c>
      <c r="T107" s="82" t="s">
        <v>20</v>
      </c>
      <c r="U107" s="77">
        <v>0.69964941569282135</v>
      </c>
      <c r="V107" s="78" t="s">
        <v>21</v>
      </c>
      <c r="W107" s="73">
        <v>3981</v>
      </c>
      <c r="X107" s="75">
        <v>5390</v>
      </c>
      <c r="Y107" s="79" t="s">
        <v>20</v>
      </c>
      <c r="Z107" s="77">
        <v>0.73840445269016697</v>
      </c>
      <c r="AA107" s="80" t="s">
        <v>21</v>
      </c>
    </row>
    <row r="108" spans="1:27" ht="15.75" x14ac:dyDescent="0.25">
      <c r="A108" s="86">
        <v>185</v>
      </c>
      <c r="B108" s="66" t="s">
        <v>346</v>
      </c>
      <c r="C108" s="67" t="s">
        <v>343</v>
      </c>
      <c r="D108" s="68">
        <v>622</v>
      </c>
      <c r="E108" s="88">
        <v>32500</v>
      </c>
      <c r="F108" s="82" t="s">
        <v>20</v>
      </c>
      <c r="G108" s="81">
        <v>59900</v>
      </c>
      <c r="H108" s="82" t="s">
        <v>20</v>
      </c>
      <c r="I108" s="77">
        <v>0.54255425709515859</v>
      </c>
      <c r="J108" s="78" t="s">
        <v>21</v>
      </c>
      <c r="K108" s="73">
        <v>3088</v>
      </c>
      <c r="L108" s="82"/>
      <c r="M108" s="81">
        <v>5390</v>
      </c>
      <c r="N108" s="82" t="s">
        <v>20</v>
      </c>
      <c r="O108" s="77">
        <v>0.57272727272727275</v>
      </c>
      <c r="P108" s="80" t="s">
        <v>21</v>
      </c>
      <c r="Q108" s="84">
        <v>622</v>
      </c>
      <c r="R108" s="75">
        <v>39492</v>
      </c>
      <c r="S108" s="83">
        <v>59900</v>
      </c>
      <c r="T108" s="82" t="s">
        <v>20</v>
      </c>
      <c r="U108" s="77">
        <v>0.65928213689482473</v>
      </c>
      <c r="V108" s="78" t="s">
        <v>21</v>
      </c>
      <c r="W108" s="73">
        <v>3752</v>
      </c>
      <c r="X108" s="75">
        <v>5390</v>
      </c>
      <c r="Y108" s="79" t="s">
        <v>20</v>
      </c>
      <c r="Z108" s="77">
        <v>0.69591836734693879</v>
      </c>
      <c r="AA108" s="80" t="s">
        <v>21</v>
      </c>
    </row>
    <row r="109" spans="1:27" ht="15.75" x14ac:dyDescent="0.25">
      <c r="A109" s="86">
        <v>187</v>
      </c>
      <c r="B109" s="66" t="s">
        <v>346</v>
      </c>
      <c r="C109" s="67" t="s">
        <v>331</v>
      </c>
      <c r="D109" s="68">
        <v>622</v>
      </c>
      <c r="E109" s="88">
        <v>41500</v>
      </c>
      <c r="F109" s="82" t="s">
        <v>20</v>
      </c>
      <c r="G109" s="81">
        <v>59900</v>
      </c>
      <c r="H109" s="82" t="s">
        <v>20</v>
      </c>
      <c r="I109" s="77">
        <v>0.6928046744574291</v>
      </c>
      <c r="J109" s="78" t="s">
        <v>21</v>
      </c>
      <c r="K109" s="73">
        <v>3943</v>
      </c>
      <c r="L109" s="82"/>
      <c r="M109" s="81">
        <v>5390</v>
      </c>
      <c r="N109" s="82" t="s">
        <v>20</v>
      </c>
      <c r="O109" s="77">
        <v>0.73135435992578846</v>
      </c>
      <c r="P109" s="80" t="s">
        <v>21</v>
      </c>
      <c r="Q109" s="84">
        <v>622</v>
      </c>
      <c r="R109" s="75">
        <v>40660</v>
      </c>
      <c r="S109" s="83">
        <v>59900</v>
      </c>
      <c r="T109" s="82" t="s">
        <v>20</v>
      </c>
      <c r="U109" s="77">
        <v>0.67878130217028376</v>
      </c>
      <c r="V109" s="78" t="s">
        <v>21</v>
      </c>
      <c r="W109" s="73">
        <v>3863</v>
      </c>
      <c r="X109" s="75">
        <v>5390</v>
      </c>
      <c r="Y109" s="79" t="s">
        <v>20</v>
      </c>
      <c r="Z109" s="77">
        <v>0.71651205936920226</v>
      </c>
      <c r="AA109" s="80" t="s">
        <v>21</v>
      </c>
    </row>
    <row r="110" spans="1:27" ht="15.75" x14ac:dyDescent="0.25">
      <c r="A110" s="86">
        <v>189</v>
      </c>
      <c r="B110" s="93" t="s">
        <v>351</v>
      </c>
      <c r="C110" s="67" t="s">
        <v>300</v>
      </c>
      <c r="D110" s="68">
        <v>622</v>
      </c>
      <c r="E110" s="88">
        <v>43000</v>
      </c>
      <c r="F110" s="82" t="s">
        <v>20</v>
      </c>
      <c r="G110" s="81">
        <v>59900</v>
      </c>
      <c r="H110" s="82" t="s">
        <v>20</v>
      </c>
      <c r="I110" s="77">
        <v>0.71784641068447408</v>
      </c>
      <c r="J110" s="78" t="s">
        <v>21</v>
      </c>
      <c r="K110" s="73">
        <v>4085</v>
      </c>
      <c r="L110" s="82"/>
      <c r="M110" s="81">
        <v>5390</v>
      </c>
      <c r="N110" s="82" t="s">
        <v>20</v>
      </c>
      <c r="O110" s="77">
        <v>0.75769944341372908</v>
      </c>
      <c r="P110" s="80" t="s">
        <v>21</v>
      </c>
      <c r="Q110" s="84">
        <v>622</v>
      </c>
      <c r="R110" s="75">
        <v>35949</v>
      </c>
      <c r="S110" s="83">
        <v>59900</v>
      </c>
      <c r="T110" s="82" t="s">
        <v>20</v>
      </c>
      <c r="U110" s="77">
        <v>0.60013355592654427</v>
      </c>
      <c r="V110" s="78" t="s">
        <v>21</v>
      </c>
      <c r="W110" s="73">
        <v>3415</v>
      </c>
      <c r="X110" s="75">
        <v>5390</v>
      </c>
      <c r="Y110" s="79" t="s">
        <v>20</v>
      </c>
      <c r="Z110" s="77">
        <v>0.63339517625231911</v>
      </c>
      <c r="AA110" s="80" t="s">
        <v>21</v>
      </c>
    </row>
    <row r="111" spans="1:27" ht="15.75" x14ac:dyDescent="0.25">
      <c r="A111" s="86">
        <v>191</v>
      </c>
      <c r="B111" s="66" t="s">
        <v>351</v>
      </c>
      <c r="C111" s="67" t="s">
        <v>347</v>
      </c>
      <c r="D111" s="68">
        <v>622</v>
      </c>
      <c r="E111" s="88">
        <v>54500</v>
      </c>
      <c r="F111" s="82" t="s">
        <v>20</v>
      </c>
      <c r="G111" s="81">
        <v>59900</v>
      </c>
      <c r="H111" s="82" t="s">
        <v>20</v>
      </c>
      <c r="I111" s="77">
        <v>0.90983305509181966</v>
      </c>
      <c r="J111" s="78" t="s">
        <v>21</v>
      </c>
      <c r="K111" s="73">
        <v>5178</v>
      </c>
      <c r="L111" s="82"/>
      <c r="M111" s="81">
        <v>5390</v>
      </c>
      <c r="N111" s="82" t="s">
        <v>20</v>
      </c>
      <c r="O111" s="77">
        <v>0.96048237476808906</v>
      </c>
      <c r="P111" s="80" t="s">
        <v>21</v>
      </c>
      <c r="Q111" s="84">
        <v>622</v>
      </c>
      <c r="R111" s="75">
        <v>55329</v>
      </c>
      <c r="S111" s="83">
        <v>59900</v>
      </c>
      <c r="T111" s="82" t="s">
        <v>20</v>
      </c>
      <c r="U111" s="77">
        <v>0.92367278797996666</v>
      </c>
      <c r="V111" s="78" t="s">
        <v>21</v>
      </c>
      <c r="W111" s="73">
        <v>5256</v>
      </c>
      <c r="X111" s="75">
        <v>5390</v>
      </c>
      <c r="Y111" s="79" t="s">
        <v>20</v>
      </c>
      <c r="Z111" s="77">
        <v>0.97495361781076062</v>
      </c>
      <c r="AA111" s="80" t="s">
        <v>23</v>
      </c>
    </row>
    <row r="112" spans="1:27" ht="15.75" x14ac:dyDescent="0.25">
      <c r="A112" s="86">
        <v>193</v>
      </c>
      <c r="B112" s="66" t="s">
        <v>351</v>
      </c>
      <c r="C112" s="67" t="s">
        <v>51</v>
      </c>
      <c r="D112" s="68">
        <v>622</v>
      </c>
      <c r="E112" s="88">
        <v>25000</v>
      </c>
      <c r="F112" s="82"/>
      <c r="G112" s="81">
        <v>59900</v>
      </c>
      <c r="H112" s="82" t="s">
        <v>20</v>
      </c>
      <c r="I112" s="77">
        <v>0.41734557595993321</v>
      </c>
      <c r="J112" s="78" t="s">
        <v>21</v>
      </c>
      <c r="K112" s="73">
        <v>2375</v>
      </c>
      <c r="L112" s="82"/>
      <c r="M112" s="81">
        <v>5390</v>
      </c>
      <c r="N112" s="82" t="s">
        <v>20</v>
      </c>
      <c r="O112" s="77">
        <v>0.44044526901669756</v>
      </c>
      <c r="P112" s="80" t="s">
        <v>21</v>
      </c>
      <c r="Q112" s="84">
        <v>622</v>
      </c>
      <c r="R112" s="75">
        <v>36164</v>
      </c>
      <c r="S112" s="83">
        <v>59900</v>
      </c>
      <c r="T112" s="82" t="s">
        <v>20</v>
      </c>
      <c r="U112" s="77">
        <v>0.60372287145242065</v>
      </c>
      <c r="V112" s="78" t="s">
        <v>21</v>
      </c>
      <c r="W112" s="73">
        <v>3436</v>
      </c>
      <c r="X112" s="75">
        <v>5390</v>
      </c>
      <c r="Y112" s="79" t="s">
        <v>20</v>
      </c>
      <c r="Z112" s="77">
        <v>0.63729128014842296</v>
      </c>
      <c r="AA112" s="80" t="s">
        <v>21</v>
      </c>
    </row>
    <row r="113" spans="1:27" ht="15.75" x14ac:dyDescent="0.25">
      <c r="A113" s="86">
        <v>195</v>
      </c>
      <c r="B113" s="93" t="s">
        <v>352</v>
      </c>
      <c r="C113" s="67" t="s">
        <v>332</v>
      </c>
      <c r="D113" s="68">
        <v>264</v>
      </c>
      <c r="E113" s="88">
        <v>3500</v>
      </c>
      <c r="F113" s="82" t="s">
        <v>20</v>
      </c>
      <c r="G113" s="81">
        <v>13320</v>
      </c>
      <c r="H113" s="82" t="s">
        <v>20</v>
      </c>
      <c r="I113" s="77">
        <v>0.26268768768768769</v>
      </c>
      <c r="J113" s="78" t="s">
        <v>21</v>
      </c>
      <c r="K113" s="73">
        <v>333</v>
      </c>
      <c r="L113" s="82"/>
      <c r="M113" s="81">
        <v>1197</v>
      </c>
      <c r="N113" s="82" t="s">
        <v>20</v>
      </c>
      <c r="O113" s="77">
        <v>0.27736006683375103</v>
      </c>
      <c r="P113" s="80" t="s">
        <v>21</v>
      </c>
      <c r="Q113" s="84">
        <v>264</v>
      </c>
      <c r="R113" s="75">
        <v>7012</v>
      </c>
      <c r="S113" s="83">
        <v>13320</v>
      </c>
      <c r="T113" s="82" t="s">
        <v>20</v>
      </c>
      <c r="U113" s="77">
        <v>0.52635135135135136</v>
      </c>
      <c r="V113" s="78" t="s">
        <v>23</v>
      </c>
      <c r="W113" s="73">
        <v>666</v>
      </c>
      <c r="X113" s="75">
        <v>1197</v>
      </c>
      <c r="Y113" s="79" t="s">
        <v>20</v>
      </c>
      <c r="Z113" s="77">
        <v>0.55555555555555558</v>
      </c>
      <c r="AA113" s="80" t="s">
        <v>23</v>
      </c>
    </row>
    <row r="114" spans="1:27" ht="15.75" x14ac:dyDescent="0.25">
      <c r="A114" s="86">
        <v>1149</v>
      </c>
      <c r="B114" s="93" t="s">
        <v>353</v>
      </c>
      <c r="C114" s="67" t="s">
        <v>354</v>
      </c>
      <c r="D114" s="68">
        <v>264</v>
      </c>
      <c r="E114" s="88">
        <v>5000</v>
      </c>
      <c r="F114" s="82" t="s">
        <v>20</v>
      </c>
      <c r="G114" s="81">
        <v>13320</v>
      </c>
      <c r="H114" s="82" t="s">
        <v>20</v>
      </c>
      <c r="I114" s="77">
        <v>0.37530030030030032</v>
      </c>
      <c r="J114" s="78" t="s">
        <v>21</v>
      </c>
      <c r="K114" s="73">
        <v>475</v>
      </c>
      <c r="L114" s="82"/>
      <c r="M114" s="81">
        <v>1197</v>
      </c>
      <c r="N114" s="82" t="s">
        <v>20</v>
      </c>
      <c r="O114" s="77">
        <v>0.39598997493734334</v>
      </c>
      <c r="P114" s="80" t="s">
        <v>21</v>
      </c>
      <c r="Q114" s="84">
        <v>264</v>
      </c>
      <c r="R114" s="90">
        <v>9355</v>
      </c>
      <c r="S114" s="83">
        <v>13320</v>
      </c>
      <c r="T114" s="82" t="s">
        <v>20</v>
      </c>
      <c r="U114" s="77">
        <v>0.7022522522522523</v>
      </c>
      <c r="V114" s="78" t="s">
        <v>23</v>
      </c>
      <c r="W114" s="73">
        <v>889</v>
      </c>
      <c r="X114" s="75">
        <v>1197</v>
      </c>
      <c r="Y114" s="79" t="s">
        <v>20</v>
      </c>
      <c r="Z114" s="77">
        <v>0.74185463659147866</v>
      </c>
      <c r="AA114" s="80" t="s">
        <v>23</v>
      </c>
    </row>
    <row r="115" spans="1:27" ht="15.75" x14ac:dyDescent="0.25">
      <c r="A115" s="86">
        <v>1063</v>
      </c>
      <c r="B115" s="66" t="s">
        <v>353</v>
      </c>
      <c r="C115" s="67" t="s">
        <v>332</v>
      </c>
      <c r="D115" s="68">
        <v>264</v>
      </c>
      <c r="E115" s="88">
        <v>4400</v>
      </c>
      <c r="F115" s="82" t="s">
        <v>20</v>
      </c>
      <c r="G115" s="81">
        <v>13320</v>
      </c>
      <c r="H115" s="82" t="s">
        <v>20</v>
      </c>
      <c r="I115" s="77">
        <v>0.33025525525525523</v>
      </c>
      <c r="J115" s="78" t="s">
        <v>21</v>
      </c>
      <c r="K115" s="73">
        <v>418</v>
      </c>
      <c r="L115" s="82"/>
      <c r="M115" s="81">
        <v>1197</v>
      </c>
      <c r="N115" s="82" t="s">
        <v>20</v>
      </c>
      <c r="O115" s="77">
        <v>0.34837092731829572</v>
      </c>
      <c r="P115" s="80" t="s">
        <v>21</v>
      </c>
      <c r="Q115" s="84">
        <v>264</v>
      </c>
      <c r="R115" s="90">
        <v>9600</v>
      </c>
      <c r="S115" s="83">
        <v>13320</v>
      </c>
      <c r="T115" s="82" t="s">
        <v>20</v>
      </c>
      <c r="U115" s="77">
        <v>0.72064564564564559</v>
      </c>
      <c r="V115" s="78" t="s">
        <v>23</v>
      </c>
      <c r="W115" s="73">
        <v>912</v>
      </c>
      <c r="X115" s="75">
        <v>1197</v>
      </c>
      <c r="Y115" s="79" t="s">
        <v>20</v>
      </c>
      <c r="Z115" s="77">
        <v>0.76106934001670845</v>
      </c>
      <c r="AA115" s="80" t="s">
        <v>23</v>
      </c>
    </row>
    <row r="116" spans="1:27" ht="15.75" x14ac:dyDescent="0.25">
      <c r="A116" s="86">
        <v>199</v>
      </c>
      <c r="B116" s="93" t="s">
        <v>355</v>
      </c>
      <c r="C116" s="67" t="s">
        <v>356</v>
      </c>
      <c r="D116" s="68">
        <v>422</v>
      </c>
      <c r="E116" s="88">
        <v>16600</v>
      </c>
      <c r="F116" s="82" t="s">
        <v>20</v>
      </c>
      <c r="G116" s="81">
        <v>37810</v>
      </c>
      <c r="H116" s="82" t="s">
        <v>32</v>
      </c>
      <c r="I116" s="77">
        <v>0.43901084369214494</v>
      </c>
      <c r="J116" s="78" t="s">
        <v>21</v>
      </c>
      <c r="K116" s="73">
        <v>1577</v>
      </c>
      <c r="L116" s="82"/>
      <c r="M116" s="81">
        <v>3401</v>
      </c>
      <c r="N116" s="82" t="s">
        <v>32</v>
      </c>
      <c r="O116" s="77">
        <v>0.46339311967068508</v>
      </c>
      <c r="P116" s="80" t="s">
        <v>21</v>
      </c>
      <c r="Q116" s="84">
        <v>422</v>
      </c>
      <c r="R116" s="75">
        <v>17448</v>
      </c>
      <c r="S116" s="83">
        <v>37810</v>
      </c>
      <c r="T116" s="82" t="s">
        <v>32</v>
      </c>
      <c r="U116" s="77">
        <v>0.46143877281142553</v>
      </c>
      <c r="V116" s="78" t="s">
        <v>21</v>
      </c>
      <c r="W116" s="73">
        <v>1658</v>
      </c>
      <c r="X116" s="75">
        <v>3401</v>
      </c>
      <c r="Y116" s="79" t="s">
        <v>32</v>
      </c>
      <c r="Z116" s="77">
        <v>0.48720964422228757</v>
      </c>
      <c r="AA116" s="80" t="s">
        <v>21</v>
      </c>
    </row>
    <row r="117" spans="1:27" ht="15.75" x14ac:dyDescent="0.25">
      <c r="A117" s="86">
        <v>201</v>
      </c>
      <c r="B117" s="66" t="s">
        <v>355</v>
      </c>
      <c r="C117" s="67" t="s">
        <v>301</v>
      </c>
      <c r="D117" s="68">
        <v>422</v>
      </c>
      <c r="E117" s="88">
        <v>27000</v>
      </c>
      <c r="F117" s="82" t="s">
        <v>20</v>
      </c>
      <c r="G117" s="81">
        <v>37810</v>
      </c>
      <c r="H117" s="82" t="s">
        <v>32</v>
      </c>
      <c r="I117" s="77">
        <v>0.71407035175879396</v>
      </c>
      <c r="J117" s="78" t="s">
        <v>21</v>
      </c>
      <c r="K117" s="73">
        <v>2565</v>
      </c>
      <c r="L117" s="82"/>
      <c r="M117" s="81">
        <v>3401</v>
      </c>
      <c r="N117" s="82" t="s">
        <v>32</v>
      </c>
      <c r="O117" s="77">
        <v>0.7538959129667745</v>
      </c>
      <c r="P117" s="80" t="s">
        <v>21</v>
      </c>
      <c r="Q117" s="84">
        <v>422</v>
      </c>
      <c r="R117" s="75">
        <v>27416</v>
      </c>
      <c r="S117" s="83">
        <v>37810</v>
      </c>
      <c r="T117" s="82" t="s">
        <v>32</v>
      </c>
      <c r="U117" s="77">
        <v>0.72507273208145995</v>
      </c>
      <c r="V117" s="78" t="s">
        <v>21</v>
      </c>
      <c r="W117" s="73">
        <v>2605</v>
      </c>
      <c r="X117" s="75">
        <v>3401</v>
      </c>
      <c r="Y117" s="79" t="s">
        <v>32</v>
      </c>
      <c r="Z117" s="77">
        <v>0.76565715965892389</v>
      </c>
      <c r="AA117" s="80" t="s">
        <v>21</v>
      </c>
    </row>
    <row r="118" spans="1:27" ht="15.75" x14ac:dyDescent="0.25">
      <c r="A118" s="86">
        <v>203</v>
      </c>
      <c r="B118" s="66" t="s">
        <v>355</v>
      </c>
      <c r="C118" s="67" t="s">
        <v>302</v>
      </c>
      <c r="D118" s="68">
        <v>422</v>
      </c>
      <c r="E118" s="88">
        <v>22500</v>
      </c>
      <c r="F118" s="82" t="s">
        <v>20</v>
      </c>
      <c r="G118" s="81">
        <v>37810</v>
      </c>
      <c r="H118" s="82" t="s">
        <v>32</v>
      </c>
      <c r="I118" s="77">
        <v>0.5950542184607247</v>
      </c>
      <c r="J118" s="78" t="s">
        <v>21</v>
      </c>
      <c r="K118" s="73">
        <v>2138</v>
      </c>
      <c r="L118" s="82"/>
      <c r="M118" s="81">
        <v>3401</v>
      </c>
      <c r="N118" s="82" t="s">
        <v>32</v>
      </c>
      <c r="O118" s="77">
        <v>0.62834460452807994</v>
      </c>
      <c r="P118" s="80" t="s">
        <v>21</v>
      </c>
      <c r="Q118" s="84">
        <v>422</v>
      </c>
      <c r="R118" s="75">
        <v>28257</v>
      </c>
      <c r="S118" s="83">
        <v>37810</v>
      </c>
      <c r="T118" s="82" t="s">
        <v>32</v>
      </c>
      <c r="U118" s="77">
        <v>0.74731552499338805</v>
      </c>
      <c r="V118" s="78" t="s">
        <v>21</v>
      </c>
      <c r="W118" s="73">
        <v>2684</v>
      </c>
      <c r="X118" s="75">
        <v>3401</v>
      </c>
      <c r="Y118" s="79" t="s">
        <v>32</v>
      </c>
      <c r="Z118" s="77">
        <v>0.78888562187591882</v>
      </c>
      <c r="AA118" s="80" t="s">
        <v>21</v>
      </c>
    </row>
    <row r="119" spans="1:27" ht="15.75" x14ac:dyDescent="0.25">
      <c r="A119" s="86">
        <v>205</v>
      </c>
      <c r="B119" s="66" t="s">
        <v>355</v>
      </c>
      <c r="C119" s="67" t="s">
        <v>303</v>
      </c>
      <c r="D119" s="68">
        <v>222</v>
      </c>
      <c r="E119" s="88">
        <v>10500</v>
      </c>
      <c r="F119" s="82" t="s">
        <v>20</v>
      </c>
      <c r="G119" s="81">
        <v>17700</v>
      </c>
      <c r="H119" s="82" t="s">
        <v>20</v>
      </c>
      <c r="I119" s="77">
        <v>0.5931638418079096</v>
      </c>
      <c r="J119" s="78" t="s">
        <v>21</v>
      </c>
      <c r="K119" s="73">
        <v>998</v>
      </c>
      <c r="L119" s="82"/>
      <c r="M119" s="81">
        <v>1600</v>
      </c>
      <c r="N119" s="82" t="s">
        <v>20</v>
      </c>
      <c r="O119" s="77">
        <v>0.62312500000000004</v>
      </c>
      <c r="P119" s="80" t="s">
        <v>21</v>
      </c>
      <c r="Q119" s="84">
        <v>422</v>
      </c>
      <c r="R119" s="75">
        <v>27264</v>
      </c>
      <c r="S119" s="83">
        <v>39800</v>
      </c>
      <c r="T119" s="82" t="s">
        <v>20</v>
      </c>
      <c r="U119" s="77">
        <v>0.68500000000000005</v>
      </c>
      <c r="V119" s="78" t="s">
        <v>21</v>
      </c>
      <c r="W119" s="73">
        <v>2590</v>
      </c>
      <c r="X119" s="75">
        <v>3580</v>
      </c>
      <c r="Y119" s="79" t="s">
        <v>20</v>
      </c>
      <c r="Z119" s="77">
        <v>0.72318435754189947</v>
      </c>
      <c r="AA119" s="80" t="s">
        <v>21</v>
      </c>
    </row>
    <row r="120" spans="1:27" ht="15.75" x14ac:dyDescent="0.25">
      <c r="A120" s="86">
        <v>209</v>
      </c>
      <c r="B120" s="66" t="s">
        <v>355</v>
      </c>
      <c r="C120" s="67" t="s">
        <v>357</v>
      </c>
      <c r="D120" s="68">
        <v>264</v>
      </c>
      <c r="E120" s="88">
        <v>5600</v>
      </c>
      <c r="F120" s="82" t="s">
        <v>20</v>
      </c>
      <c r="G120" s="81">
        <v>13320</v>
      </c>
      <c r="H120" s="82" t="s">
        <v>20</v>
      </c>
      <c r="I120" s="77">
        <v>0.42034534534534534</v>
      </c>
      <c r="J120" s="78" t="s">
        <v>21</v>
      </c>
      <c r="K120" s="73">
        <v>532</v>
      </c>
      <c r="L120" s="82"/>
      <c r="M120" s="81">
        <v>1197</v>
      </c>
      <c r="N120" s="82" t="s">
        <v>20</v>
      </c>
      <c r="O120" s="77">
        <v>0.44360902255639095</v>
      </c>
      <c r="P120" s="80" t="s">
        <v>21</v>
      </c>
      <c r="Q120" s="84">
        <v>264</v>
      </c>
      <c r="R120" s="75">
        <v>9414</v>
      </c>
      <c r="S120" s="83">
        <v>13320</v>
      </c>
      <c r="T120" s="82" t="s">
        <v>20</v>
      </c>
      <c r="U120" s="77">
        <v>0.70668168168168166</v>
      </c>
      <c r="V120" s="78" t="s">
        <v>23</v>
      </c>
      <c r="W120" s="73">
        <v>894</v>
      </c>
      <c r="X120" s="75">
        <v>1197</v>
      </c>
      <c r="Y120" s="79" t="s">
        <v>20</v>
      </c>
      <c r="Z120" s="77">
        <v>0.74603174603174605</v>
      </c>
      <c r="AA120" s="80" t="s">
        <v>23</v>
      </c>
    </row>
    <row r="121" spans="1:27" ht="15.75" x14ac:dyDescent="0.25">
      <c r="A121" s="86">
        <v>211</v>
      </c>
      <c r="B121" s="66" t="s">
        <v>355</v>
      </c>
      <c r="C121" s="67" t="s">
        <v>349</v>
      </c>
      <c r="D121" s="68">
        <v>274</v>
      </c>
      <c r="E121" s="88">
        <v>15500</v>
      </c>
      <c r="F121" s="82"/>
      <c r="G121" s="81">
        <v>15930</v>
      </c>
      <c r="H121" s="82" t="s">
        <v>20</v>
      </c>
      <c r="I121" s="77">
        <v>0.97294413057124918</v>
      </c>
      <c r="J121" s="78" t="s">
        <v>23</v>
      </c>
      <c r="K121" s="73">
        <v>1473</v>
      </c>
      <c r="L121" s="82"/>
      <c r="M121" s="81">
        <v>1440</v>
      </c>
      <c r="N121" s="82" t="s">
        <v>20</v>
      </c>
      <c r="O121" s="77">
        <v>1.0222222222222221</v>
      </c>
      <c r="P121" s="80" t="s">
        <v>24</v>
      </c>
      <c r="Q121" s="84">
        <v>274</v>
      </c>
      <c r="R121" s="75">
        <v>15001</v>
      </c>
      <c r="S121" s="83">
        <v>15930</v>
      </c>
      <c r="T121" s="82" t="s">
        <v>20</v>
      </c>
      <c r="U121" s="77">
        <v>0.94161958568738224</v>
      </c>
      <c r="V121" s="78" t="s">
        <v>21</v>
      </c>
      <c r="W121" s="73">
        <v>1425</v>
      </c>
      <c r="X121" s="75">
        <v>1440</v>
      </c>
      <c r="Y121" s="79" t="s">
        <v>20</v>
      </c>
      <c r="Z121" s="77">
        <v>0.98888888888888893</v>
      </c>
      <c r="AA121" s="80" t="s">
        <v>23</v>
      </c>
    </row>
    <row r="122" spans="1:27" ht="15.75" x14ac:dyDescent="0.25">
      <c r="A122" s="86">
        <v>213</v>
      </c>
      <c r="B122" s="66" t="s">
        <v>355</v>
      </c>
      <c r="C122" s="67" t="s">
        <v>335</v>
      </c>
      <c r="D122" s="68">
        <v>274</v>
      </c>
      <c r="E122" s="88">
        <v>15600</v>
      </c>
      <c r="F122" s="82" t="s">
        <v>20</v>
      </c>
      <c r="G122" s="81">
        <v>15930</v>
      </c>
      <c r="H122" s="82" t="s">
        <v>20</v>
      </c>
      <c r="I122" s="77">
        <v>0.97922159447583179</v>
      </c>
      <c r="J122" s="78" t="s">
        <v>23</v>
      </c>
      <c r="K122" s="73">
        <v>1482</v>
      </c>
      <c r="L122" s="82"/>
      <c r="M122" s="81">
        <v>1440</v>
      </c>
      <c r="N122" s="82" t="s">
        <v>20</v>
      </c>
      <c r="O122" s="77">
        <v>1.0284722222222222</v>
      </c>
      <c r="P122" s="80" t="s">
        <v>24</v>
      </c>
      <c r="Q122" s="84">
        <v>274</v>
      </c>
      <c r="R122" s="75">
        <v>19552</v>
      </c>
      <c r="S122" s="83">
        <v>15930</v>
      </c>
      <c r="T122" s="82" t="s">
        <v>20</v>
      </c>
      <c r="U122" s="77">
        <v>1.227306967984934</v>
      </c>
      <c r="V122" s="78" t="s">
        <v>24</v>
      </c>
      <c r="W122" s="73">
        <v>1857</v>
      </c>
      <c r="X122" s="75">
        <v>1440</v>
      </c>
      <c r="Y122" s="79" t="s">
        <v>20</v>
      </c>
      <c r="Z122" s="77">
        <v>1.288888888888889</v>
      </c>
      <c r="AA122" s="80" t="s">
        <v>24</v>
      </c>
    </row>
    <row r="123" spans="1:27" ht="15.75" x14ac:dyDescent="0.25">
      <c r="A123" s="86">
        <v>215</v>
      </c>
      <c r="B123" s="66" t="s">
        <v>355</v>
      </c>
      <c r="C123" s="67" t="s">
        <v>307</v>
      </c>
      <c r="D123" s="68">
        <v>622</v>
      </c>
      <c r="E123" s="88">
        <v>20000</v>
      </c>
      <c r="F123" s="82" t="s">
        <v>20</v>
      </c>
      <c r="G123" s="81">
        <v>56905</v>
      </c>
      <c r="H123" s="82" t="s">
        <v>32</v>
      </c>
      <c r="I123" s="77">
        <v>0.35144539144187681</v>
      </c>
      <c r="J123" s="78" t="s">
        <v>21</v>
      </c>
      <c r="K123" s="73">
        <v>1900</v>
      </c>
      <c r="L123" s="82"/>
      <c r="M123" s="81">
        <v>5120.5</v>
      </c>
      <c r="N123" s="82" t="s">
        <v>32</v>
      </c>
      <c r="O123" s="77">
        <v>0.37086222048628065</v>
      </c>
      <c r="P123" s="80" t="s">
        <v>21</v>
      </c>
      <c r="Q123" s="84">
        <v>622</v>
      </c>
      <c r="R123" s="75">
        <v>30721</v>
      </c>
      <c r="S123" s="83">
        <v>56905</v>
      </c>
      <c r="T123" s="82" t="s">
        <v>32</v>
      </c>
      <c r="U123" s="77">
        <v>0.53984711361040327</v>
      </c>
      <c r="V123" s="78" t="s">
        <v>21</v>
      </c>
      <c r="W123" s="73">
        <v>2918</v>
      </c>
      <c r="X123" s="75">
        <v>5120.5</v>
      </c>
      <c r="Y123" s="79" t="s">
        <v>32</v>
      </c>
      <c r="Z123" s="77">
        <v>0.56967093057318618</v>
      </c>
      <c r="AA123" s="80" t="s">
        <v>21</v>
      </c>
    </row>
    <row r="124" spans="1:27" ht="15.75" x14ac:dyDescent="0.25">
      <c r="A124" s="86">
        <v>217</v>
      </c>
      <c r="B124" s="66" t="s">
        <v>355</v>
      </c>
      <c r="C124" s="67" t="s">
        <v>350</v>
      </c>
      <c r="D124" s="68">
        <v>422</v>
      </c>
      <c r="E124" s="88">
        <v>15500</v>
      </c>
      <c r="F124" s="82"/>
      <c r="G124" s="81">
        <v>37810</v>
      </c>
      <c r="H124" s="82" t="s">
        <v>32</v>
      </c>
      <c r="I124" s="77">
        <v>0.40991801110817244</v>
      </c>
      <c r="J124" s="78" t="s">
        <v>21</v>
      </c>
      <c r="K124" s="73">
        <v>1473</v>
      </c>
      <c r="L124" s="82"/>
      <c r="M124" s="81">
        <v>3401</v>
      </c>
      <c r="N124" s="82" t="s">
        <v>32</v>
      </c>
      <c r="O124" s="77">
        <v>0.43281387827109674</v>
      </c>
      <c r="P124" s="80" t="s">
        <v>21</v>
      </c>
      <c r="Q124" s="84">
        <v>422</v>
      </c>
      <c r="R124" s="75">
        <v>27339</v>
      </c>
      <c r="S124" s="83">
        <v>37810</v>
      </c>
      <c r="T124" s="82" t="s">
        <v>32</v>
      </c>
      <c r="U124" s="77">
        <v>0.72303623380058191</v>
      </c>
      <c r="V124" s="78" t="s">
        <v>21</v>
      </c>
      <c r="W124" s="73">
        <v>2597</v>
      </c>
      <c r="X124" s="75">
        <v>3401</v>
      </c>
      <c r="Y124" s="79" t="s">
        <v>32</v>
      </c>
      <c r="Z124" s="77">
        <v>0.76330491032049397</v>
      </c>
      <c r="AA124" s="80" t="s">
        <v>21</v>
      </c>
    </row>
    <row r="125" spans="1:27" ht="15.75" x14ac:dyDescent="0.25">
      <c r="A125" s="86">
        <v>219</v>
      </c>
      <c r="B125" s="66" t="s">
        <v>355</v>
      </c>
      <c r="C125" s="67" t="s">
        <v>343</v>
      </c>
      <c r="D125" s="68">
        <v>422</v>
      </c>
      <c r="E125" s="88">
        <v>15500</v>
      </c>
      <c r="F125" s="82" t="s">
        <v>20</v>
      </c>
      <c r="G125" s="81">
        <v>37810</v>
      </c>
      <c r="H125" s="82" t="s">
        <v>32</v>
      </c>
      <c r="I125" s="77">
        <v>0.40991801110817244</v>
      </c>
      <c r="J125" s="78" t="s">
        <v>21</v>
      </c>
      <c r="K125" s="73">
        <v>1473</v>
      </c>
      <c r="L125" s="82"/>
      <c r="M125" s="81">
        <v>3401</v>
      </c>
      <c r="N125" s="82" t="s">
        <v>32</v>
      </c>
      <c r="O125" s="77">
        <v>0.43281387827109674</v>
      </c>
      <c r="P125" s="80" t="s">
        <v>21</v>
      </c>
      <c r="Q125" s="84">
        <v>422</v>
      </c>
      <c r="R125" s="75">
        <v>37370</v>
      </c>
      <c r="S125" s="83">
        <v>37810</v>
      </c>
      <c r="T125" s="82" t="s">
        <v>32</v>
      </c>
      <c r="U125" s="77">
        <v>0.98833641893678925</v>
      </c>
      <c r="V125" s="78" t="s">
        <v>23</v>
      </c>
      <c r="W125" s="73">
        <v>3550</v>
      </c>
      <c r="X125" s="75">
        <v>3401</v>
      </c>
      <c r="Y125" s="79" t="s">
        <v>32</v>
      </c>
      <c r="Z125" s="77">
        <v>1.0435166127609528</v>
      </c>
      <c r="AA125" s="80" t="s">
        <v>24</v>
      </c>
    </row>
    <row r="126" spans="1:27" ht="15.75" x14ac:dyDescent="0.25">
      <c r="A126" s="86">
        <v>221</v>
      </c>
      <c r="B126" s="66" t="s">
        <v>355</v>
      </c>
      <c r="C126" s="67" t="s">
        <v>331</v>
      </c>
      <c r="D126" s="68" t="s">
        <v>19</v>
      </c>
      <c r="E126" s="89" t="s">
        <v>19</v>
      </c>
      <c r="F126" s="82" t="s">
        <v>20</v>
      </c>
      <c r="G126" s="81" t="s">
        <v>19</v>
      </c>
      <c r="H126" s="82" t="s">
        <v>20</v>
      </c>
      <c r="I126" s="77" t="s">
        <v>19</v>
      </c>
      <c r="J126" s="78" t="s">
        <v>19</v>
      </c>
      <c r="K126" s="73" t="s">
        <v>19</v>
      </c>
      <c r="L126" s="82"/>
      <c r="M126" s="81" t="s">
        <v>19</v>
      </c>
      <c r="N126" s="82" t="s">
        <v>20</v>
      </c>
      <c r="O126" s="77" t="s">
        <v>19</v>
      </c>
      <c r="P126" s="80" t="s">
        <v>19</v>
      </c>
      <c r="Q126" s="84">
        <v>422</v>
      </c>
      <c r="R126" s="75">
        <v>39053</v>
      </c>
      <c r="S126" s="83">
        <v>37810</v>
      </c>
      <c r="T126" s="82" t="s">
        <v>32</v>
      </c>
      <c r="U126" s="77">
        <v>1.032848452790267</v>
      </c>
      <c r="V126" s="78" t="s">
        <v>24</v>
      </c>
      <c r="W126" s="73">
        <v>3710</v>
      </c>
      <c r="X126" s="75">
        <v>3401</v>
      </c>
      <c r="Y126" s="79" t="s">
        <v>32</v>
      </c>
      <c r="Z126" s="77">
        <v>1.0905615995295501</v>
      </c>
      <c r="AA126" s="80" t="s">
        <v>24</v>
      </c>
    </row>
    <row r="127" spans="1:27" ht="15.75" x14ac:dyDescent="0.25">
      <c r="A127" s="86">
        <v>223</v>
      </c>
      <c r="B127" s="66" t="s">
        <v>355</v>
      </c>
      <c r="C127" s="67" t="s">
        <v>332</v>
      </c>
      <c r="D127" s="68">
        <v>422</v>
      </c>
      <c r="E127" s="88">
        <v>16000</v>
      </c>
      <c r="F127" s="82" t="s">
        <v>20</v>
      </c>
      <c r="G127" s="81">
        <v>37810</v>
      </c>
      <c r="H127" s="82" t="s">
        <v>32</v>
      </c>
      <c r="I127" s="77">
        <v>0.42314202591906902</v>
      </c>
      <c r="J127" s="78" t="s">
        <v>21</v>
      </c>
      <c r="K127" s="73">
        <v>1520</v>
      </c>
      <c r="L127" s="82"/>
      <c r="M127" s="81">
        <v>3401</v>
      </c>
      <c r="N127" s="82" t="s">
        <v>32</v>
      </c>
      <c r="O127" s="77">
        <v>0.44663334313437225</v>
      </c>
      <c r="P127" s="80" t="s">
        <v>21</v>
      </c>
      <c r="Q127" s="84">
        <v>422</v>
      </c>
      <c r="R127" s="75">
        <v>32229</v>
      </c>
      <c r="S127" s="83">
        <v>37810</v>
      </c>
      <c r="T127" s="82" t="s">
        <v>32</v>
      </c>
      <c r="U127" s="77">
        <v>0.85236709865115046</v>
      </c>
      <c r="V127" s="78" t="s">
        <v>21</v>
      </c>
      <c r="W127" s="73">
        <v>3062</v>
      </c>
      <c r="X127" s="75">
        <v>3401</v>
      </c>
      <c r="Y127" s="79" t="s">
        <v>32</v>
      </c>
      <c r="Z127" s="77">
        <v>0.90002940311673041</v>
      </c>
      <c r="AA127" s="80" t="s">
        <v>21</v>
      </c>
    </row>
    <row r="128" spans="1:27" ht="15.75" x14ac:dyDescent="0.25">
      <c r="A128" s="86">
        <v>225</v>
      </c>
      <c r="B128" s="66" t="s">
        <v>355</v>
      </c>
      <c r="C128" s="67" t="s">
        <v>358</v>
      </c>
      <c r="D128" s="68">
        <v>422</v>
      </c>
      <c r="E128" s="88">
        <v>13500</v>
      </c>
      <c r="F128" s="82" t="s">
        <v>20</v>
      </c>
      <c r="G128" s="81">
        <v>37810</v>
      </c>
      <c r="H128" s="82" t="s">
        <v>32</v>
      </c>
      <c r="I128" s="77">
        <v>0.35702195186458607</v>
      </c>
      <c r="J128" s="78" t="s">
        <v>21</v>
      </c>
      <c r="K128" s="73">
        <v>1283</v>
      </c>
      <c r="L128" s="82"/>
      <c r="M128" s="81">
        <v>3401</v>
      </c>
      <c r="N128" s="82" t="s">
        <v>32</v>
      </c>
      <c r="O128" s="77">
        <v>0.37694795648338725</v>
      </c>
      <c r="P128" s="80" t="s">
        <v>21</v>
      </c>
      <c r="Q128" s="84">
        <v>422</v>
      </c>
      <c r="R128" s="75">
        <v>29162</v>
      </c>
      <c r="S128" s="83">
        <v>37810</v>
      </c>
      <c r="T128" s="82" t="s">
        <v>32</v>
      </c>
      <c r="U128" s="77">
        <v>0.77125099180111079</v>
      </c>
      <c r="V128" s="78" t="s">
        <v>21</v>
      </c>
      <c r="W128" s="73">
        <v>2770</v>
      </c>
      <c r="X128" s="75">
        <v>3401</v>
      </c>
      <c r="Y128" s="79" t="s">
        <v>32</v>
      </c>
      <c r="Z128" s="77">
        <v>0.81417230226404003</v>
      </c>
      <c r="AA128" s="80" t="s">
        <v>21</v>
      </c>
    </row>
    <row r="129" spans="1:27" ht="15.75" x14ac:dyDescent="0.25">
      <c r="A129" s="86">
        <v>227</v>
      </c>
      <c r="B129" s="66" t="s">
        <v>355</v>
      </c>
      <c r="C129" s="67" t="s">
        <v>359</v>
      </c>
      <c r="D129" s="68">
        <v>422</v>
      </c>
      <c r="E129" s="88">
        <v>10500</v>
      </c>
      <c r="F129" s="82" t="s">
        <v>20</v>
      </c>
      <c r="G129" s="81">
        <v>37810</v>
      </c>
      <c r="H129" s="82" t="s">
        <v>32</v>
      </c>
      <c r="I129" s="77">
        <v>0.27767786299920655</v>
      </c>
      <c r="J129" s="78" t="s">
        <v>21</v>
      </c>
      <c r="K129" s="73">
        <v>998</v>
      </c>
      <c r="L129" s="82"/>
      <c r="M129" s="81">
        <v>3401</v>
      </c>
      <c r="N129" s="82" t="s">
        <v>32</v>
      </c>
      <c r="O129" s="77">
        <v>0.29314907380182298</v>
      </c>
      <c r="P129" s="80" t="s">
        <v>21</v>
      </c>
      <c r="Q129" s="84">
        <v>422</v>
      </c>
      <c r="R129" s="75">
        <v>25075</v>
      </c>
      <c r="S129" s="83">
        <v>37810</v>
      </c>
      <c r="T129" s="82" t="s">
        <v>32</v>
      </c>
      <c r="U129" s="77">
        <v>0.66315789473684206</v>
      </c>
      <c r="V129" s="78" t="s">
        <v>21</v>
      </c>
      <c r="W129" s="73">
        <v>2382</v>
      </c>
      <c r="X129" s="75">
        <v>3401</v>
      </c>
      <c r="Y129" s="79" t="s">
        <v>32</v>
      </c>
      <c r="Z129" s="77">
        <v>0.70008820935019112</v>
      </c>
      <c r="AA129" s="80" t="s">
        <v>21</v>
      </c>
    </row>
    <row r="130" spans="1:27" ht="15.75" x14ac:dyDescent="0.25">
      <c r="A130" s="86">
        <v>229</v>
      </c>
      <c r="B130" s="93" t="s">
        <v>360</v>
      </c>
      <c r="C130" s="67" t="s">
        <v>300</v>
      </c>
      <c r="D130" s="68">
        <v>222</v>
      </c>
      <c r="E130" s="88">
        <v>18200</v>
      </c>
      <c r="F130" s="82" t="s">
        <v>20</v>
      </c>
      <c r="G130" s="81">
        <v>16815</v>
      </c>
      <c r="H130" s="82" t="s">
        <v>32</v>
      </c>
      <c r="I130" s="77">
        <v>1.0823074635741896</v>
      </c>
      <c r="J130" s="78" t="s">
        <v>24</v>
      </c>
      <c r="K130" s="73">
        <v>1729</v>
      </c>
      <c r="L130" s="82"/>
      <c r="M130" s="81">
        <v>1520</v>
      </c>
      <c r="N130" s="82" t="s">
        <v>32</v>
      </c>
      <c r="O130" s="77">
        <v>1.1368421052631579</v>
      </c>
      <c r="P130" s="80" t="s">
        <v>24</v>
      </c>
      <c r="Q130" s="84">
        <v>222</v>
      </c>
      <c r="R130" s="75">
        <v>22323</v>
      </c>
      <c r="S130" s="83">
        <v>16815</v>
      </c>
      <c r="T130" s="82" t="s">
        <v>32</v>
      </c>
      <c r="U130" s="77">
        <v>1.3275052036871842</v>
      </c>
      <c r="V130" s="78" t="s">
        <v>24</v>
      </c>
      <c r="W130" s="73">
        <v>2121</v>
      </c>
      <c r="X130" s="75">
        <v>1520</v>
      </c>
      <c r="Y130" s="79" t="s">
        <v>32</v>
      </c>
      <c r="Z130" s="77">
        <v>1.3947368421052631</v>
      </c>
      <c r="AA130" s="80" t="s">
        <v>24</v>
      </c>
    </row>
    <row r="131" spans="1:27" ht="15.75" x14ac:dyDescent="0.25">
      <c r="A131" s="86">
        <v>231</v>
      </c>
      <c r="B131" s="66" t="s">
        <v>360</v>
      </c>
      <c r="C131" s="67" t="s">
        <v>51</v>
      </c>
      <c r="D131" s="68">
        <v>422</v>
      </c>
      <c r="E131" s="88">
        <v>33000</v>
      </c>
      <c r="F131" s="82" t="s">
        <v>20</v>
      </c>
      <c r="G131" s="81">
        <v>37810</v>
      </c>
      <c r="H131" s="82" t="s">
        <v>32</v>
      </c>
      <c r="I131" s="77">
        <v>0.87275852948955301</v>
      </c>
      <c r="J131" s="78" t="s">
        <v>21</v>
      </c>
      <c r="K131" s="73">
        <v>3135</v>
      </c>
      <c r="L131" s="82"/>
      <c r="M131" s="81">
        <v>3401</v>
      </c>
      <c r="N131" s="82" t="s">
        <v>32</v>
      </c>
      <c r="O131" s="77">
        <v>0.92149367832990292</v>
      </c>
      <c r="P131" s="80" t="s">
        <v>21</v>
      </c>
      <c r="Q131" s="84">
        <v>422</v>
      </c>
      <c r="R131" s="75">
        <v>34727</v>
      </c>
      <c r="S131" s="83">
        <v>37810</v>
      </c>
      <c r="T131" s="82" t="s">
        <v>32</v>
      </c>
      <c r="U131" s="77">
        <v>0.91843427664638988</v>
      </c>
      <c r="V131" s="78" t="s">
        <v>21</v>
      </c>
      <c r="W131" s="73">
        <v>3299</v>
      </c>
      <c r="X131" s="75">
        <v>3401</v>
      </c>
      <c r="Y131" s="79" t="s">
        <v>32</v>
      </c>
      <c r="Z131" s="77">
        <v>0.96971478976771541</v>
      </c>
      <c r="AA131" s="80" t="s">
        <v>23</v>
      </c>
    </row>
    <row r="132" spans="1:27" ht="15.75" x14ac:dyDescent="0.25">
      <c r="A132" s="86">
        <v>233</v>
      </c>
      <c r="B132" s="66" t="s">
        <v>360</v>
      </c>
      <c r="C132" s="67" t="s">
        <v>301</v>
      </c>
      <c r="D132" s="68">
        <v>422</v>
      </c>
      <c r="E132" s="88">
        <v>30000</v>
      </c>
      <c r="F132" s="82" t="s">
        <v>20</v>
      </c>
      <c r="G132" s="81">
        <v>37810</v>
      </c>
      <c r="H132" s="82" t="s">
        <v>32</v>
      </c>
      <c r="I132" s="77">
        <v>0.79341444062417354</v>
      </c>
      <c r="J132" s="78" t="s">
        <v>21</v>
      </c>
      <c r="K132" s="73">
        <v>2850</v>
      </c>
      <c r="L132" s="82"/>
      <c r="M132" s="81">
        <v>3401</v>
      </c>
      <c r="N132" s="82" t="s">
        <v>32</v>
      </c>
      <c r="O132" s="77">
        <v>0.83769479564833871</v>
      </c>
      <c r="P132" s="80" t="s">
        <v>21</v>
      </c>
      <c r="Q132" s="84">
        <v>422</v>
      </c>
      <c r="R132" s="75">
        <v>34603</v>
      </c>
      <c r="S132" s="83">
        <v>37810</v>
      </c>
      <c r="T132" s="82" t="s">
        <v>32</v>
      </c>
      <c r="U132" s="77">
        <v>0.91515472097328754</v>
      </c>
      <c r="V132" s="78" t="s">
        <v>21</v>
      </c>
      <c r="W132" s="73">
        <v>3287</v>
      </c>
      <c r="X132" s="75">
        <v>3401</v>
      </c>
      <c r="Y132" s="79" t="s">
        <v>32</v>
      </c>
      <c r="Z132" s="77">
        <v>0.96618641576007058</v>
      </c>
      <c r="AA132" s="80" t="s">
        <v>23</v>
      </c>
    </row>
    <row r="133" spans="1:27" ht="15.75" x14ac:dyDescent="0.25">
      <c r="A133" s="86">
        <v>235</v>
      </c>
      <c r="B133" s="66" t="s">
        <v>360</v>
      </c>
      <c r="C133" s="67" t="s">
        <v>302</v>
      </c>
      <c r="D133" s="68">
        <v>422</v>
      </c>
      <c r="E133" s="88">
        <v>25000</v>
      </c>
      <c r="F133" s="82" t="s">
        <v>20</v>
      </c>
      <c r="G133" s="81">
        <v>37810</v>
      </c>
      <c r="H133" s="82" t="s">
        <v>32</v>
      </c>
      <c r="I133" s="77">
        <v>0.66117429251520765</v>
      </c>
      <c r="J133" s="78" t="s">
        <v>21</v>
      </c>
      <c r="K133" s="73">
        <v>2375</v>
      </c>
      <c r="L133" s="82"/>
      <c r="M133" s="81">
        <v>3401</v>
      </c>
      <c r="N133" s="82" t="s">
        <v>32</v>
      </c>
      <c r="O133" s="77">
        <v>0.69802999117906495</v>
      </c>
      <c r="P133" s="80" t="s">
        <v>21</v>
      </c>
      <c r="Q133" s="84">
        <v>422</v>
      </c>
      <c r="R133" s="75">
        <v>32320</v>
      </c>
      <c r="S133" s="83">
        <v>37810</v>
      </c>
      <c r="T133" s="82" t="s">
        <v>32</v>
      </c>
      <c r="U133" s="77">
        <v>0.85477386934673372</v>
      </c>
      <c r="V133" s="78" t="s">
        <v>21</v>
      </c>
      <c r="W133" s="73">
        <v>3070</v>
      </c>
      <c r="X133" s="75">
        <v>3401</v>
      </c>
      <c r="Y133" s="79" t="s">
        <v>32</v>
      </c>
      <c r="Z133" s="77">
        <v>0.90238165245516022</v>
      </c>
      <c r="AA133" s="80" t="s">
        <v>21</v>
      </c>
    </row>
    <row r="134" spans="1:27" ht="15.75" x14ac:dyDescent="0.25">
      <c r="A134" s="86">
        <v>237</v>
      </c>
      <c r="B134" s="66" t="s">
        <v>360</v>
      </c>
      <c r="C134" s="67" t="s">
        <v>303</v>
      </c>
      <c r="D134" s="68">
        <v>422</v>
      </c>
      <c r="E134" s="88">
        <v>17500</v>
      </c>
      <c r="F134" s="82" t="s">
        <v>20</v>
      </c>
      <c r="G134" s="81">
        <v>37810</v>
      </c>
      <c r="H134" s="82" t="s">
        <v>32</v>
      </c>
      <c r="I134" s="77">
        <v>0.46281407035175881</v>
      </c>
      <c r="J134" s="78" t="s">
        <v>21</v>
      </c>
      <c r="K134" s="73">
        <v>1663</v>
      </c>
      <c r="L134" s="82"/>
      <c r="M134" s="81">
        <v>3401</v>
      </c>
      <c r="N134" s="82" t="s">
        <v>32</v>
      </c>
      <c r="O134" s="77">
        <v>0.48867980005880624</v>
      </c>
      <c r="P134" s="80" t="s">
        <v>21</v>
      </c>
      <c r="Q134" s="84">
        <v>422</v>
      </c>
      <c r="R134" s="75">
        <v>20298</v>
      </c>
      <c r="S134" s="83">
        <v>37810</v>
      </c>
      <c r="T134" s="82" t="s">
        <v>32</v>
      </c>
      <c r="U134" s="77">
        <v>0.53681565723353608</v>
      </c>
      <c r="V134" s="78" t="s">
        <v>21</v>
      </c>
      <c r="W134" s="73">
        <v>1928</v>
      </c>
      <c r="X134" s="75">
        <v>3401</v>
      </c>
      <c r="Y134" s="79" t="s">
        <v>32</v>
      </c>
      <c r="Z134" s="77">
        <v>0.56659805939429575</v>
      </c>
      <c r="AA134" s="80" t="s">
        <v>21</v>
      </c>
    </row>
    <row r="135" spans="1:27" ht="15.75" x14ac:dyDescent="0.25">
      <c r="A135" s="86">
        <v>239</v>
      </c>
      <c r="B135" s="93" t="s">
        <v>361</v>
      </c>
      <c r="C135" s="67" t="s">
        <v>304</v>
      </c>
      <c r="D135" s="68">
        <v>222</v>
      </c>
      <c r="E135" s="88">
        <v>16500</v>
      </c>
      <c r="F135" s="82" t="s">
        <v>20</v>
      </c>
      <c r="G135" s="81">
        <v>16815</v>
      </c>
      <c r="H135" s="82" t="s">
        <v>32</v>
      </c>
      <c r="I135" s="77">
        <v>0.9812072554267024</v>
      </c>
      <c r="J135" s="78" t="s">
        <v>23</v>
      </c>
      <c r="K135" s="73">
        <v>1568</v>
      </c>
      <c r="L135" s="82"/>
      <c r="M135" s="81">
        <v>1520</v>
      </c>
      <c r="N135" s="82" t="s">
        <v>32</v>
      </c>
      <c r="O135" s="77">
        <v>1.0309210526315788</v>
      </c>
      <c r="P135" s="80" t="s">
        <v>24</v>
      </c>
      <c r="Q135" s="84">
        <v>422</v>
      </c>
      <c r="R135" s="75">
        <v>35814</v>
      </c>
      <c r="S135" s="83">
        <v>37810</v>
      </c>
      <c r="T135" s="82" t="s">
        <v>32</v>
      </c>
      <c r="U135" s="77">
        <v>0.94718328484527903</v>
      </c>
      <c r="V135" s="78" t="s">
        <v>21</v>
      </c>
      <c r="W135" s="73">
        <v>3402</v>
      </c>
      <c r="X135" s="75">
        <v>3401</v>
      </c>
      <c r="Y135" s="79" t="s">
        <v>32</v>
      </c>
      <c r="Z135" s="77">
        <v>1</v>
      </c>
      <c r="AA135" s="80" t="s">
        <v>24</v>
      </c>
    </row>
    <row r="136" spans="1:27" ht="15.75" x14ac:dyDescent="0.25">
      <c r="A136" s="86">
        <v>241</v>
      </c>
      <c r="B136" s="93" t="s">
        <v>362</v>
      </c>
      <c r="C136" s="67" t="s">
        <v>305</v>
      </c>
      <c r="D136" s="68">
        <v>422</v>
      </c>
      <c r="E136" s="88">
        <v>19000</v>
      </c>
      <c r="F136" s="82" t="s">
        <v>20</v>
      </c>
      <c r="G136" s="81">
        <v>37810</v>
      </c>
      <c r="H136" s="82" t="s">
        <v>32</v>
      </c>
      <c r="I136" s="77">
        <v>0.5024861147844486</v>
      </c>
      <c r="J136" s="78" t="s">
        <v>21</v>
      </c>
      <c r="K136" s="73">
        <v>1805</v>
      </c>
      <c r="L136" s="82"/>
      <c r="M136" s="81">
        <v>3401</v>
      </c>
      <c r="N136" s="82" t="s">
        <v>32</v>
      </c>
      <c r="O136" s="77">
        <v>0.53043222581593652</v>
      </c>
      <c r="P136" s="80" t="s">
        <v>21</v>
      </c>
      <c r="Q136" s="84">
        <v>422</v>
      </c>
      <c r="R136" s="75">
        <v>35676</v>
      </c>
      <c r="S136" s="83">
        <v>37810</v>
      </c>
      <c r="T136" s="82" t="s">
        <v>32</v>
      </c>
      <c r="U136" s="77">
        <v>0.94353345675747158</v>
      </c>
      <c r="V136" s="78" t="s">
        <v>21</v>
      </c>
      <c r="W136" s="73">
        <v>3389</v>
      </c>
      <c r="X136" s="75">
        <v>3401</v>
      </c>
      <c r="Y136" s="79" t="s">
        <v>32</v>
      </c>
      <c r="Z136" s="77">
        <v>0.99617759482505142</v>
      </c>
      <c r="AA136" s="80" t="s">
        <v>23</v>
      </c>
    </row>
    <row r="137" spans="1:27" ht="15.75" x14ac:dyDescent="0.25">
      <c r="A137" s="86">
        <v>243</v>
      </c>
      <c r="B137" s="66" t="s">
        <v>362</v>
      </c>
      <c r="C137" s="67" t="s">
        <v>307</v>
      </c>
      <c r="D137" s="68">
        <v>422</v>
      </c>
      <c r="E137" s="88">
        <v>26500</v>
      </c>
      <c r="F137" s="82" t="s">
        <v>20</v>
      </c>
      <c r="G137" s="81">
        <v>37810</v>
      </c>
      <c r="H137" s="82" t="s">
        <v>32</v>
      </c>
      <c r="I137" s="77">
        <v>0.70084633694789733</v>
      </c>
      <c r="J137" s="78" t="s">
        <v>21</v>
      </c>
      <c r="K137" s="73">
        <v>2518</v>
      </c>
      <c r="L137" s="82"/>
      <c r="M137" s="81">
        <v>3401</v>
      </c>
      <c r="N137" s="82" t="s">
        <v>32</v>
      </c>
      <c r="O137" s="77">
        <v>0.74007644810349893</v>
      </c>
      <c r="P137" s="80" t="s">
        <v>21</v>
      </c>
      <c r="Q137" s="84">
        <v>422</v>
      </c>
      <c r="R137" s="75">
        <v>39903</v>
      </c>
      <c r="S137" s="83">
        <v>37810</v>
      </c>
      <c r="T137" s="82" t="s">
        <v>32</v>
      </c>
      <c r="U137" s="77">
        <v>1.0553292779687913</v>
      </c>
      <c r="V137" s="78" t="s">
        <v>24</v>
      </c>
      <c r="W137" s="73">
        <v>3791</v>
      </c>
      <c r="X137" s="75">
        <v>3401</v>
      </c>
      <c r="Y137" s="79" t="s">
        <v>32</v>
      </c>
      <c r="Z137" s="77">
        <v>1.1143781240811526</v>
      </c>
      <c r="AA137" s="80" t="s">
        <v>24</v>
      </c>
    </row>
    <row r="138" spans="1:27" ht="15.75" x14ac:dyDescent="0.25">
      <c r="A138" s="86">
        <v>245</v>
      </c>
      <c r="B138" s="66" t="s">
        <v>362</v>
      </c>
      <c r="C138" s="67" t="s">
        <v>350</v>
      </c>
      <c r="D138" s="68">
        <v>422</v>
      </c>
      <c r="E138" s="88">
        <v>28500</v>
      </c>
      <c r="F138" s="82" t="s">
        <v>20</v>
      </c>
      <c r="G138" s="81">
        <v>37810</v>
      </c>
      <c r="H138" s="82" t="s">
        <v>32</v>
      </c>
      <c r="I138" s="77">
        <v>0.75374239619148375</v>
      </c>
      <c r="J138" s="78" t="s">
        <v>21</v>
      </c>
      <c r="K138" s="73">
        <v>2708</v>
      </c>
      <c r="L138" s="82"/>
      <c r="M138" s="81">
        <v>3401</v>
      </c>
      <c r="N138" s="82" t="s">
        <v>32</v>
      </c>
      <c r="O138" s="77">
        <v>0.79594236989120848</v>
      </c>
      <c r="P138" s="80" t="s">
        <v>21</v>
      </c>
      <c r="Q138" s="84">
        <v>422</v>
      </c>
      <c r="R138" s="75">
        <v>32696</v>
      </c>
      <c r="S138" s="83">
        <v>37810</v>
      </c>
      <c r="T138" s="82" t="s">
        <v>32</v>
      </c>
      <c r="U138" s="77">
        <v>0.8647183284845279</v>
      </c>
      <c r="V138" s="78" t="s">
        <v>21</v>
      </c>
      <c r="W138" s="73">
        <v>3106</v>
      </c>
      <c r="X138" s="75">
        <v>3401</v>
      </c>
      <c r="Y138" s="79" t="s">
        <v>32</v>
      </c>
      <c r="Z138" s="77">
        <v>0.91296677447809471</v>
      </c>
      <c r="AA138" s="80" t="s">
        <v>21</v>
      </c>
    </row>
    <row r="139" spans="1:27" ht="15.75" x14ac:dyDescent="0.25">
      <c r="A139" s="86">
        <v>247</v>
      </c>
      <c r="B139" s="66" t="s">
        <v>362</v>
      </c>
      <c r="C139" s="67" t="s">
        <v>343</v>
      </c>
      <c r="D139" s="68">
        <v>422</v>
      </c>
      <c r="E139" s="88">
        <v>27500</v>
      </c>
      <c r="F139" s="82" t="s">
        <v>20</v>
      </c>
      <c r="G139" s="81">
        <v>37810</v>
      </c>
      <c r="H139" s="82" t="s">
        <v>32</v>
      </c>
      <c r="I139" s="77">
        <v>0.7272943665696906</v>
      </c>
      <c r="J139" s="78" t="s">
        <v>21</v>
      </c>
      <c r="K139" s="73">
        <v>2613</v>
      </c>
      <c r="L139" s="82"/>
      <c r="M139" s="81">
        <v>3401</v>
      </c>
      <c r="N139" s="82" t="s">
        <v>32</v>
      </c>
      <c r="O139" s="77">
        <v>0.7680094089973537</v>
      </c>
      <c r="P139" s="80" t="s">
        <v>21</v>
      </c>
      <c r="Q139" s="84">
        <v>422</v>
      </c>
      <c r="R139" s="75">
        <v>29128</v>
      </c>
      <c r="S139" s="83">
        <v>37810</v>
      </c>
      <c r="T139" s="82" t="s">
        <v>32</v>
      </c>
      <c r="U139" s="77">
        <v>0.77035175879396989</v>
      </c>
      <c r="V139" s="78" t="s">
        <v>21</v>
      </c>
      <c r="W139" s="73">
        <v>2767</v>
      </c>
      <c r="X139" s="75">
        <v>3401</v>
      </c>
      <c r="Y139" s="79" t="s">
        <v>32</v>
      </c>
      <c r="Z139" s="77">
        <v>0.81329020876212876</v>
      </c>
      <c r="AA139" s="80" t="s">
        <v>21</v>
      </c>
    </row>
    <row r="140" spans="1:27" ht="15.75" x14ac:dyDescent="0.25">
      <c r="A140" s="86">
        <v>249</v>
      </c>
      <c r="B140" s="66" t="s">
        <v>362</v>
      </c>
      <c r="C140" s="67" t="s">
        <v>331</v>
      </c>
      <c r="D140" s="68">
        <v>422</v>
      </c>
      <c r="E140" s="88">
        <v>32000</v>
      </c>
      <c r="F140" s="82" t="s">
        <v>20</v>
      </c>
      <c r="G140" s="81">
        <v>37810</v>
      </c>
      <c r="H140" s="82" t="s">
        <v>32</v>
      </c>
      <c r="I140" s="77">
        <v>0.84631049986775986</v>
      </c>
      <c r="J140" s="78" t="s">
        <v>21</v>
      </c>
      <c r="K140" s="73">
        <v>3040</v>
      </c>
      <c r="L140" s="82"/>
      <c r="M140" s="81">
        <v>3401</v>
      </c>
      <c r="N140" s="82" t="s">
        <v>32</v>
      </c>
      <c r="O140" s="77">
        <v>0.89356071743604826</v>
      </c>
      <c r="P140" s="80" t="s">
        <v>21</v>
      </c>
      <c r="Q140" s="84">
        <v>422</v>
      </c>
      <c r="R140" s="75">
        <v>31174</v>
      </c>
      <c r="S140" s="83">
        <v>37810</v>
      </c>
      <c r="T140" s="82" t="s">
        <v>32</v>
      </c>
      <c r="U140" s="77">
        <v>0.82446442740015868</v>
      </c>
      <c r="V140" s="78" t="s">
        <v>21</v>
      </c>
      <c r="W140" s="73">
        <v>2962</v>
      </c>
      <c r="X140" s="75">
        <v>3401</v>
      </c>
      <c r="Y140" s="79" t="s">
        <v>32</v>
      </c>
      <c r="Z140" s="77">
        <v>0.87062628638635697</v>
      </c>
      <c r="AA140" s="80" t="s">
        <v>21</v>
      </c>
    </row>
    <row r="141" spans="1:27" ht="15.75" x14ac:dyDescent="0.25">
      <c r="A141" s="86">
        <v>251</v>
      </c>
      <c r="B141" s="66" t="s">
        <v>362</v>
      </c>
      <c r="C141" s="67" t="s">
        <v>332</v>
      </c>
      <c r="D141" s="68">
        <v>422</v>
      </c>
      <c r="E141" s="88">
        <v>31000</v>
      </c>
      <c r="F141" s="82" t="s">
        <v>20</v>
      </c>
      <c r="G141" s="81">
        <v>37810</v>
      </c>
      <c r="H141" s="82" t="s">
        <v>32</v>
      </c>
      <c r="I141" s="77">
        <v>0.8198624702459667</v>
      </c>
      <c r="J141" s="78" t="s">
        <v>21</v>
      </c>
      <c r="K141" s="73">
        <v>2945</v>
      </c>
      <c r="L141" s="82"/>
      <c r="M141" s="81">
        <v>3401</v>
      </c>
      <c r="N141" s="82" t="s">
        <v>32</v>
      </c>
      <c r="O141" s="77">
        <v>0.86562775654219348</v>
      </c>
      <c r="P141" s="80" t="s">
        <v>21</v>
      </c>
      <c r="Q141" s="84">
        <v>422</v>
      </c>
      <c r="R141" s="75">
        <v>33182</v>
      </c>
      <c r="S141" s="83">
        <v>37810</v>
      </c>
      <c r="T141" s="82" t="s">
        <v>32</v>
      </c>
      <c r="U141" s="77">
        <v>0.87757207088071942</v>
      </c>
      <c r="V141" s="78" t="s">
        <v>21</v>
      </c>
      <c r="W141" s="73">
        <v>3152</v>
      </c>
      <c r="X141" s="75">
        <v>3401</v>
      </c>
      <c r="Y141" s="79" t="s">
        <v>32</v>
      </c>
      <c r="Z141" s="77">
        <v>0.92649220817406641</v>
      </c>
      <c r="AA141" s="80" t="s">
        <v>21</v>
      </c>
    </row>
    <row r="142" spans="1:27" ht="15.75" x14ac:dyDescent="0.25">
      <c r="A142" s="86">
        <v>253</v>
      </c>
      <c r="B142" s="66" t="s">
        <v>362</v>
      </c>
      <c r="C142" s="67" t="s">
        <v>358</v>
      </c>
      <c r="D142" s="68">
        <v>422</v>
      </c>
      <c r="E142" s="88">
        <v>27000</v>
      </c>
      <c r="F142" s="82" t="s">
        <v>20</v>
      </c>
      <c r="G142" s="81">
        <v>37810</v>
      </c>
      <c r="H142" s="82" t="s">
        <v>32</v>
      </c>
      <c r="I142" s="77">
        <v>0.71407035175879396</v>
      </c>
      <c r="J142" s="78" t="s">
        <v>21</v>
      </c>
      <c r="K142" s="73">
        <v>2565</v>
      </c>
      <c r="L142" s="82"/>
      <c r="M142" s="81">
        <v>3401</v>
      </c>
      <c r="N142" s="82" t="s">
        <v>32</v>
      </c>
      <c r="O142" s="77">
        <v>0.7538959129667745</v>
      </c>
      <c r="P142" s="80" t="s">
        <v>21</v>
      </c>
      <c r="Q142" s="84">
        <v>422</v>
      </c>
      <c r="R142" s="75">
        <v>30239</v>
      </c>
      <c r="S142" s="83">
        <v>37810</v>
      </c>
      <c r="T142" s="82" t="s">
        <v>32</v>
      </c>
      <c r="U142" s="77">
        <v>0.79973551970378209</v>
      </c>
      <c r="V142" s="78" t="s">
        <v>21</v>
      </c>
      <c r="W142" s="73">
        <v>2873</v>
      </c>
      <c r="X142" s="75">
        <v>3401</v>
      </c>
      <c r="Y142" s="79" t="s">
        <v>32</v>
      </c>
      <c r="Z142" s="77">
        <v>0.84445751249632461</v>
      </c>
      <c r="AA142" s="80" t="s">
        <v>21</v>
      </c>
    </row>
    <row r="143" spans="1:27" ht="15.75" x14ac:dyDescent="0.25">
      <c r="A143" s="86">
        <v>255</v>
      </c>
      <c r="B143" s="66" t="s">
        <v>362</v>
      </c>
      <c r="C143" s="67" t="s">
        <v>333</v>
      </c>
      <c r="D143" s="68">
        <v>422</v>
      </c>
      <c r="E143" s="88">
        <v>30500</v>
      </c>
      <c r="F143" s="82" t="s">
        <v>20</v>
      </c>
      <c r="G143" s="81">
        <v>37810</v>
      </c>
      <c r="H143" s="82" t="s">
        <v>32</v>
      </c>
      <c r="I143" s="77">
        <v>0.80663845543507007</v>
      </c>
      <c r="J143" s="78" t="s">
        <v>21</v>
      </c>
      <c r="K143" s="73">
        <v>2898</v>
      </c>
      <c r="L143" s="82"/>
      <c r="M143" s="81">
        <v>3401</v>
      </c>
      <c r="N143" s="82" t="s">
        <v>32</v>
      </c>
      <c r="O143" s="77">
        <v>0.85180829167891792</v>
      </c>
      <c r="P143" s="80" t="s">
        <v>21</v>
      </c>
      <c r="Q143" s="84">
        <v>422</v>
      </c>
      <c r="R143" s="75">
        <v>33094</v>
      </c>
      <c r="S143" s="83">
        <v>37810</v>
      </c>
      <c r="T143" s="82" t="s">
        <v>32</v>
      </c>
      <c r="U143" s="77">
        <v>0.87524464427400162</v>
      </c>
      <c r="V143" s="78" t="s">
        <v>21</v>
      </c>
      <c r="W143" s="73">
        <v>3144</v>
      </c>
      <c r="X143" s="75">
        <v>3401</v>
      </c>
      <c r="Y143" s="79" t="s">
        <v>32</v>
      </c>
      <c r="Z143" s="77">
        <v>0.9241399588356366</v>
      </c>
      <c r="AA143" s="80" t="s">
        <v>21</v>
      </c>
    </row>
    <row r="144" spans="1:27" ht="15.75" x14ac:dyDescent="0.25">
      <c r="A144" s="86">
        <v>257</v>
      </c>
      <c r="B144" s="66" t="s">
        <v>362</v>
      </c>
      <c r="C144" s="67" t="s">
        <v>363</v>
      </c>
      <c r="D144" s="68">
        <v>422</v>
      </c>
      <c r="E144" s="88">
        <v>12600</v>
      </c>
      <c r="F144" s="82" t="s">
        <v>20</v>
      </c>
      <c r="G144" s="81">
        <v>37810</v>
      </c>
      <c r="H144" s="82" t="s">
        <v>32</v>
      </c>
      <c r="I144" s="77">
        <v>0.33321872520497225</v>
      </c>
      <c r="J144" s="78" t="s">
        <v>21</v>
      </c>
      <c r="K144" s="73">
        <v>1197</v>
      </c>
      <c r="L144" s="82"/>
      <c r="M144" s="81">
        <v>3401</v>
      </c>
      <c r="N144" s="82" t="s">
        <v>32</v>
      </c>
      <c r="O144" s="77">
        <v>0.3516612760952661</v>
      </c>
      <c r="P144" s="80" t="s">
        <v>21</v>
      </c>
      <c r="Q144" s="84">
        <v>422</v>
      </c>
      <c r="R144" s="75">
        <v>29500</v>
      </c>
      <c r="S144" s="83">
        <v>37810</v>
      </c>
      <c r="T144" s="82" t="s">
        <v>32</v>
      </c>
      <c r="U144" s="77">
        <v>0.78019042581327691</v>
      </c>
      <c r="V144" s="78" t="s">
        <v>21</v>
      </c>
      <c r="W144" s="73">
        <v>2803</v>
      </c>
      <c r="X144" s="75">
        <v>3401</v>
      </c>
      <c r="Y144" s="79" t="s">
        <v>32</v>
      </c>
      <c r="Z144" s="77">
        <v>0.82387533078506325</v>
      </c>
      <c r="AA144" s="80" t="s">
        <v>21</v>
      </c>
    </row>
    <row r="145" spans="1:27" ht="15.75" x14ac:dyDescent="0.25">
      <c r="A145" s="86">
        <v>259</v>
      </c>
      <c r="B145" s="93" t="s">
        <v>364</v>
      </c>
      <c r="C145" s="67" t="s">
        <v>365</v>
      </c>
      <c r="D145" s="68">
        <v>422</v>
      </c>
      <c r="E145" s="88">
        <v>18500</v>
      </c>
      <c r="F145" s="82" t="s">
        <v>20</v>
      </c>
      <c r="G145" s="81">
        <v>37810</v>
      </c>
      <c r="H145" s="82" t="s">
        <v>32</v>
      </c>
      <c r="I145" s="77">
        <v>0.48926209997355197</v>
      </c>
      <c r="J145" s="78" t="s">
        <v>21</v>
      </c>
      <c r="K145" s="73">
        <v>1758</v>
      </c>
      <c r="L145" s="82"/>
      <c r="M145" s="81">
        <v>3401</v>
      </c>
      <c r="N145" s="82" t="s">
        <v>32</v>
      </c>
      <c r="O145" s="77">
        <v>0.51661276095266095</v>
      </c>
      <c r="P145" s="80" t="s">
        <v>21</v>
      </c>
      <c r="Q145" s="84">
        <v>422</v>
      </c>
      <c r="R145" s="75">
        <v>27606</v>
      </c>
      <c r="S145" s="83">
        <v>37810</v>
      </c>
      <c r="T145" s="82" t="s">
        <v>32</v>
      </c>
      <c r="U145" s="77">
        <v>0.73009785770960067</v>
      </c>
      <c r="V145" s="78" t="s">
        <v>21</v>
      </c>
      <c r="W145" s="73">
        <v>2623</v>
      </c>
      <c r="X145" s="75">
        <v>3401</v>
      </c>
      <c r="Y145" s="79" t="s">
        <v>32</v>
      </c>
      <c r="Z145" s="77">
        <v>0.77094972067039103</v>
      </c>
      <c r="AA145" s="80" t="s">
        <v>21</v>
      </c>
    </row>
    <row r="146" spans="1:27" ht="15.75" x14ac:dyDescent="0.25">
      <c r="A146" s="86">
        <v>261</v>
      </c>
      <c r="B146" s="66" t="s">
        <v>364</v>
      </c>
      <c r="C146" s="67" t="s">
        <v>245</v>
      </c>
      <c r="D146" s="68">
        <v>422</v>
      </c>
      <c r="E146" s="88">
        <v>25000</v>
      </c>
      <c r="F146" s="82" t="s">
        <v>20</v>
      </c>
      <c r="G146" s="81">
        <v>37810</v>
      </c>
      <c r="H146" s="82" t="s">
        <v>32</v>
      </c>
      <c r="I146" s="77">
        <v>0.66117429251520765</v>
      </c>
      <c r="J146" s="78" t="s">
        <v>21</v>
      </c>
      <c r="K146" s="73">
        <v>2375</v>
      </c>
      <c r="L146" s="82"/>
      <c r="M146" s="81">
        <v>3401</v>
      </c>
      <c r="N146" s="82" t="s">
        <v>32</v>
      </c>
      <c r="O146" s="77">
        <v>0.69802999117906495</v>
      </c>
      <c r="P146" s="80" t="s">
        <v>21</v>
      </c>
      <c r="Q146" s="84">
        <v>422</v>
      </c>
      <c r="R146" s="75">
        <v>36080</v>
      </c>
      <c r="S146" s="83">
        <v>37810</v>
      </c>
      <c r="T146" s="82" t="s">
        <v>32</v>
      </c>
      <c r="U146" s="77">
        <v>0.95421846072467598</v>
      </c>
      <c r="V146" s="78" t="s">
        <v>23</v>
      </c>
      <c r="W146" s="73">
        <v>3428</v>
      </c>
      <c r="X146" s="75">
        <v>3401</v>
      </c>
      <c r="Y146" s="79" t="s">
        <v>32</v>
      </c>
      <c r="Z146" s="77">
        <v>1.0076448103498972</v>
      </c>
      <c r="AA146" s="80" t="s">
        <v>24</v>
      </c>
    </row>
    <row r="147" spans="1:27" ht="15.75" x14ac:dyDescent="0.25">
      <c r="A147" s="86">
        <v>263</v>
      </c>
      <c r="B147" s="66" t="s">
        <v>364</v>
      </c>
      <c r="C147" s="67" t="s">
        <v>247</v>
      </c>
      <c r="D147" s="68">
        <v>422</v>
      </c>
      <c r="E147" s="88">
        <v>26500</v>
      </c>
      <c r="F147" s="82" t="s">
        <v>20</v>
      </c>
      <c r="G147" s="81">
        <v>37810</v>
      </c>
      <c r="H147" s="82" t="s">
        <v>32</v>
      </c>
      <c r="I147" s="77">
        <v>0.70084633694789733</v>
      </c>
      <c r="J147" s="78" t="s">
        <v>21</v>
      </c>
      <c r="K147" s="73">
        <v>2518</v>
      </c>
      <c r="L147" s="82"/>
      <c r="M147" s="81">
        <v>3401</v>
      </c>
      <c r="N147" s="82" t="s">
        <v>32</v>
      </c>
      <c r="O147" s="77">
        <v>0.74007644810349893</v>
      </c>
      <c r="P147" s="80" t="s">
        <v>21</v>
      </c>
      <c r="Q147" s="84">
        <v>422</v>
      </c>
      <c r="R147" s="75">
        <v>32333</v>
      </c>
      <c r="S147" s="83">
        <v>37810</v>
      </c>
      <c r="T147" s="82" t="s">
        <v>32</v>
      </c>
      <c r="U147" s="77">
        <v>0.85511769373181701</v>
      </c>
      <c r="V147" s="78" t="s">
        <v>21</v>
      </c>
      <c r="W147" s="73">
        <v>3072</v>
      </c>
      <c r="X147" s="75">
        <v>3401</v>
      </c>
      <c r="Y147" s="79" t="s">
        <v>32</v>
      </c>
      <c r="Z147" s="77">
        <v>0.90296971478976773</v>
      </c>
      <c r="AA147" s="80" t="s">
        <v>21</v>
      </c>
    </row>
    <row r="148" spans="1:27" ht="15.75" x14ac:dyDescent="0.25">
      <c r="A148" s="86">
        <v>265</v>
      </c>
      <c r="B148" s="66" t="s">
        <v>364</v>
      </c>
      <c r="C148" s="67" t="s">
        <v>248</v>
      </c>
      <c r="D148" s="68">
        <v>422</v>
      </c>
      <c r="E148" s="88">
        <v>28500</v>
      </c>
      <c r="F148" s="82" t="s">
        <v>20</v>
      </c>
      <c r="G148" s="81">
        <v>37810</v>
      </c>
      <c r="H148" s="82" t="s">
        <v>32</v>
      </c>
      <c r="I148" s="77">
        <v>0.75374239619148375</v>
      </c>
      <c r="J148" s="78" t="s">
        <v>21</v>
      </c>
      <c r="K148" s="73">
        <v>2708</v>
      </c>
      <c r="L148" s="82"/>
      <c r="M148" s="81">
        <v>3401</v>
      </c>
      <c r="N148" s="82" t="s">
        <v>32</v>
      </c>
      <c r="O148" s="77">
        <v>0.79594236989120848</v>
      </c>
      <c r="P148" s="80" t="s">
        <v>21</v>
      </c>
      <c r="Q148" s="84">
        <v>422</v>
      </c>
      <c r="R148" s="75">
        <v>33895</v>
      </c>
      <c r="S148" s="83">
        <v>37810</v>
      </c>
      <c r="T148" s="82" t="s">
        <v>32</v>
      </c>
      <c r="U148" s="77">
        <v>0.89642951600105791</v>
      </c>
      <c r="V148" s="78" t="s">
        <v>21</v>
      </c>
      <c r="W148" s="73">
        <v>3220</v>
      </c>
      <c r="X148" s="75">
        <v>3401</v>
      </c>
      <c r="Y148" s="79" t="s">
        <v>32</v>
      </c>
      <c r="Z148" s="77">
        <v>0.94648632755072037</v>
      </c>
      <c r="AA148" s="80" t="s">
        <v>21</v>
      </c>
    </row>
    <row r="149" spans="1:27" ht="15.75" x14ac:dyDescent="0.25">
      <c r="A149" s="86">
        <v>267</v>
      </c>
      <c r="B149" s="66" t="s">
        <v>364</v>
      </c>
      <c r="C149" s="67" t="s">
        <v>249</v>
      </c>
      <c r="D149" s="68">
        <v>422</v>
      </c>
      <c r="E149" s="88">
        <v>25000</v>
      </c>
      <c r="F149" s="82" t="s">
        <v>20</v>
      </c>
      <c r="G149" s="81">
        <v>37810</v>
      </c>
      <c r="H149" s="82" t="s">
        <v>32</v>
      </c>
      <c r="I149" s="77">
        <v>0.66117429251520765</v>
      </c>
      <c r="J149" s="78" t="s">
        <v>21</v>
      </c>
      <c r="K149" s="73">
        <v>2375</v>
      </c>
      <c r="L149" s="82"/>
      <c r="M149" s="81">
        <v>3401</v>
      </c>
      <c r="N149" s="82" t="s">
        <v>32</v>
      </c>
      <c r="O149" s="77">
        <v>0.69802999117906495</v>
      </c>
      <c r="P149" s="80" t="s">
        <v>21</v>
      </c>
      <c r="Q149" s="84">
        <v>422</v>
      </c>
      <c r="R149" s="75">
        <v>35404</v>
      </c>
      <c r="S149" s="83">
        <v>37810</v>
      </c>
      <c r="T149" s="82" t="s">
        <v>32</v>
      </c>
      <c r="U149" s="77">
        <v>0.93633959270034384</v>
      </c>
      <c r="V149" s="78" t="s">
        <v>21</v>
      </c>
      <c r="W149" s="73">
        <v>3363</v>
      </c>
      <c r="X149" s="75">
        <v>3401</v>
      </c>
      <c r="Y149" s="79" t="s">
        <v>32</v>
      </c>
      <c r="Z149" s="77">
        <v>0.98853278447515436</v>
      </c>
      <c r="AA149" s="80" t="s">
        <v>23</v>
      </c>
    </row>
    <row r="150" spans="1:27" ht="15.75" x14ac:dyDescent="0.25">
      <c r="A150" s="86">
        <v>269</v>
      </c>
      <c r="B150" s="66" t="s">
        <v>364</v>
      </c>
      <c r="C150" s="67" t="s">
        <v>250</v>
      </c>
      <c r="D150" s="68">
        <v>474</v>
      </c>
      <c r="E150" s="88">
        <v>30000</v>
      </c>
      <c r="F150" s="82" t="s">
        <v>20</v>
      </c>
      <c r="G150" s="81">
        <v>35820</v>
      </c>
      <c r="H150" s="82" t="s">
        <v>20</v>
      </c>
      <c r="I150" s="77">
        <v>0.83749302065884978</v>
      </c>
      <c r="J150" s="78" t="s">
        <v>21</v>
      </c>
      <c r="K150" s="73">
        <v>2850</v>
      </c>
      <c r="L150" s="82"/>
      <c r="M150" s="81">
        <v>3222</v>
      </c>
      <c r="N150" s="82" t="s">
        <v>20</v>
      </c>
      <c r="O150" s="77">
        <v>0.88423339540657975</v>
      </c>
      <c r="P150" s="80" t="s">
        <v>21</v>
      </c>
      <c r="Q150" s="84">
        <v>474</v>
      </c>
      <c r="R150" s="75">
        <v>44958</v>
      </c>
      <c r="S150" s="83">
        <v>35820</v>
      </c>
      <c r="T150" s="82" t="s">
        <v>20</v>
      </c>
      <c r="U150" s="77">
        <v>1.2550809603573423</v>
      </c>
      <c r="V150" s="78" t="s">
        <v>24</v>
      </c>
      <c r="W150" s="73">
        <v>4271</v>
      </c>
      <c r="X150" s="75">
        <v>3222</v>
      </c>
      <c r="Y150" s="79" t="s">
        <v>20</v>
      </c>
      <c r="Z150" s="77">
        <v>1.325263811297331</v>
      </c>
      <c r="AA150" s="80" t="s">
        <v>24</v>
      </c>
    </row>
    <row r="151" spans="1:27" ht="15.75" x14ac:dyDescent="0.25">
      <c r="A151" s="86">
        <v>1039</v>
      </c>
      <c r="B151" s="93" t="s">
        <v>362</v>
      </c>
      <c r="C151" s="67" t="s">
        <v>366</v>
      </c>
      <c r="D151" s="68">
        <v>474</v>
      </c>
      <c r="E151" s="88">
        <v>12500</v>
      </c>
      <c r="F151" s="82" t="s">
        <v>20</v>
      </c>
      <c r="G151" s="81">
        <v>35820</v>
      </c>
      <c r="H151" s="82" t="s">
        <v>20</v>
      </c>
      <c r="I151" s="77">
        <v>0.3489391401451703</v>
      </c>
      <c r="J151" s="78" t="s">
        <v>21</v>
      </c>
      <c r="K151" s="73">
        <v>1188</v>
      </c>
      <c r="L151" s="82"/>
      <c r="M151" s="81">
        <v>3222</v>
      </c>
      <c r="N151" s="82" t="s">
        <v>20</v>
      </c>
      <c r="O151" s="77">
        <v>0.36840471756672871</v>
      </c>
      <c r="P151" s="80" t="s">
        <v>21</v>
      </c>
      <c r="Q151" s="84">
        <v>474</v>
      </c>
      <c r="R151" s="75">
        <v>25183</v>
      </c>
      <c r="S151" s="83">
        <v>35820</v>
      </c>
      <c r="T151" s="82" t="s">
        <v>20</v>
      </c>
      <c r="U151" s="77">
        <v>0.70301507537688446</v>
      </c>
      <c r="V151" s="78" t="s">
        <v>21</v>
      </c>
      <c r="W151" s="73">
        <v>2392</v>
      </c>
      <c r="X151" s="75">
        <v>3222</v>
      </c>
      <c r="Y151" s="79" t="s">
        <v>20</v>
      </c>
      <c r="Z151" s="77">
        <v>0.74208566108007445</v>
      </c>
      <c r="AA151" s="80" t="s">
        <v>21</v>
      </c>
    </row>
    <row r="152" spans="1:27" ht="15.75" x14ac:dyDescent="0.25">
      <c r="A152" s="86">
        <v>1121</v>
      </c>
      <c r="B152" s="66" t="s">
        <v>362</v>
      </c>
      <c r="C152" s="67" t="s">
        <v>367</v>
      </c>
      <c r="D152" s="68">
        <v>464</v>
      </c>
      <c r="E152" s="88">
        <v>12500</v>
      </c>
      <c r="F152" s="82"/>
      <c r="G152" s="81">
        <v>29160</v>
      </c>
      <c r="H152" s="82" t="s">
        <v>20</v>
      </c>
      <c r="I152" s="77">
        <v>0.42863511659807957</v>
      </c>
      <c r="J152" s="78" t="s">
        <v>21</v>
      </c>
      <c r="K152" s="73">
        <v>1188</v>
      </c>
      <c r="L152" s="82"/>
      <c r="M152" s="81">
        <v>2628</v>
      </c>
      <c r="N152" s="82" t="s">
        <v>20</v>
      </c>
      <c r="O152" s="77">
        <v>0.45167427701674279</v>
      </c>
      <c r="P152" s="80" t="s">
        <v>23</v>
      </c>
      <c r="Q152" s="84">
        <v>464</v>
      </c>
      <c r="R152" s="75">
        <v>23672</v>
      </c>
      <c r="S152" s="83">
        <v>29160</v>
      </c>
      <c r="T152" s="82" t="s">
        <v>20</v>
      </c>
      <c r="U152" s="77">
        <v>0.81176268861454048</v>
      </c>
      <c r="V152" s="78" t="s">
        <v>23</v>
      </c>
      <c r="W152" s="73">
        <v>2249</v>
      </c>
      <c r="X152" s="75">
        <v>2628</v>
      </c>
      <c r="Y152" s="79" t="s">
        <v>20</v>
      </c>
      <c r="Z152" s="77">
        <v>0.85540334855403344</v>
      </c>
      <c r="AA152" s="80" t="s">
        <v>23</v>
      </c>
    </row>
    <row r="153" spans="1:27" ht="15.75" x14ac:dyDescent="0.25">
      <c r="A153" s="86">
        <v>1123</v>
      </c>
      <c r="B153" s="66" t="s">
        <v>362</v>
      </c>
      <c r="C153" s="67" t="s">
        <v>368</v>
      </c>
      <c r="D153" s="68">
        <v>464</v>
      </c>
      <c r="E153" s="89" t="s">
        <v>19</v>
      </c>
      <c r="F153" s="82" t="s">
        <v>20</v>
      </c>
      <c r="G153" s="81">
        <v>29160</v>
      </c>
      <c r="H153" s="82" t="s">
        <v>20</v>
      </c>
      <c r="I153" s="77" t="s">
        <v>19</v>
      </c>
      <c r="J153" s="78" t="s">
        <v>19</v>
      </c>
      <c r="K153" s="73" t="s">
        <v>19</v>
      </c>
      <c r="L153" s="82"/>
      <c r="M153" s="81">
        <v>2628</v>
      </c>
      <c r="N153" s="82" t="s">
        <v>20</v>
      </c>
      <c r="O153" s="77" t="s">
        <v>19</v>
      </c>
      <c r="P153" s="80" t="s">
        <v>19</v>
      </c>
      <c r="Q153" s="84">
        <v>464</v>
      </c>
      <c r="R153" s="75">
        <v>28284</v>
      </c>
      <c r="S153" s="83">
        <v>29160</v>
      </c>
      <c r="T153" s="82" t="s">
        <v>20</v>
      </c>
      <c r="U153" s="77">
        <v>0.9699245541838134</v>
      </c>
      <c r="V153" s="78" t="s">
        <v>23</v>
      </c>
      <c r="W153" s="73">
        <v>2687</v>
      </c>
      <c r="X153" s="75">
        <v>2628</v>
      </c>
      <c r="Y153" s="79" t="s">
        <v>20</v>
      </c>
      <c r="Z153" s="77">
        <v>1.0220700152207001</v>
      </c>
      <c r="AA153" s="80" t="s">
        <v>62</v>
      </c>
    </row>
    <row r="154" spans="1:27" ht="15.75" x14ac:dyDescent="0.25">
      <c r="A154" s="86">
        <v>1151</v>
      </c>
      <c r="B154" s="93" t="s">
        <v>369</v>
      </c>
      <c r="C154" s="67" t="s">
        <v>370</v>
      </c>
      <c r="D154" s="68">
        <v>464</v>
      </c>
      <c r="E154" s="88">
        <v>5400</v>
      </c>
      <c r="F154" s="82" t="s">
        <v>20</v>
      </c>
      <c r="G154" s="81">
        <v>29160</v>
      </c>
      <c r="H154" s="82" t="s">
        <v>20</v>
      </c>
      <c r="I154" s="77">
        <v>0.18515089163237311</v>
      </c>
      <c r="J154" s="78" t="s">
        <v>21</v>
      </c>
      <c r="K154" s="73">
        <v>513</v>
      </c>
      <c r="L154" s="82"/>
      <c r="M154" s="81">
        <v>2628</v>
      </c>
      <c r="N154" s="82" t="s">
        <v>20</v>
      </c>
      <c r="O154" s="77">
        <v>0.19482496194824961</v>
      </c>
      <c r="P154" s="80" t="s">
        <v>21</v>
      </c>
      <c r="Q154" s="84">
        <v>464</v>
      </c>
      <c r="R154" s="90">
        <v>10251</v>
      </c>
      <c r="S154" s="83">
        <v>29160</v>
      </c>
      <c r="T154" s="82" t="s">
        <v>20</v>
      </c>
      <c r="U154" s="77">
        <v>0.35150891632373116</v>
      </c>
      <c r="V154" s="78" t="s">
        <v>21</v>
      </c>
      <c r="W154" s="73">
        <v>974</v>
      </c>
      <c r="X154" s="75">
        <v>2628</v>
      </c>
      <c r="Y154" s="79" t="s">
        <v>20</v>
      </c>
      <c r="Z154" s="77">
        <v>0.37024353120243531</v>
      </c>
      <c r="AA154" s="80" t="s">
        <v>21</v>
      </c>
    </row>
    <row r="155" spans="1:27" ht="15.75" x14ac:dyDescent="0.25">
      <c r="A155" s="86">
        <v>271</v>
      </c>
      <c r="B155" s="66" t="s">
        <v>369</v>
      </c>
      <c r="C155" s="67" t="s">
        <v>333</v>
      </c>
      <c r="D155" s="68">
        <v>264</v>
      </c>
      <c r="E155" s="88">
        <v>7000</v>
      </c>
      <c r="F155" s="82" t="s">
        <v>20</v>
      </c>
      <c r="G155" s="81">
        <v>13320</v>
      </c>
      <c r="H155" s="82" t="s">
        <v>20</v>
      </c>
      <c r="I155" s="77">
        <v>0.52545045045045047</v>
      </c>
      <c r="J155" s="78" t="s">
        <v>23</v>
      </c>
      <c r="K155" s="73">
        <v>665</v>
      </c>
      <c r="L155" s="82"/>
      <c r="M155" s="81">
        <v>1197</v>
      </c>
      <c r="N155" s="82" t="s">
        <v>20</v>
      </c>
      <c r="O155" s="77">
        <v>0.55472013366750206</v>
      </c>
      <c r="P155" s="80" t="s">
        <v>23</v>
      </c>
      <c r="Q155" s="84">
        <v>264</v>
      </c>
      <c r="R155" s="75">
        <v>14649</v>
      </c>
      <c r="S155" s="83">
        <v>13320</v>
      </c>
      <c r="T155" s="82" t="s">
        <v>20</v>
      </c>
      <c r="U155" s="77">
        <v>1.0996996996996997</v>
      </c>
      <c r="V155" s="78" t="s">
        <v>24</v>
      </c>
      <c r="W155" s="73">
        <v>1392</v>
      </c>
      <c r="X155" s="75">
        <v>1197</v>
      </c>
      <c r="Y155" s="79" t="s">
        <v>20</v>
      </c>
      <c r="Z155" s="77">
        <v>1.1620718462823727</v>
      </c>
      <c r="AA155" s="80" t="s">
        <v>24</v>
      </c>
    </row>
    <row r="156" spans="1:27" ht="15.75" x14ac:dyDescent="0.25">
      <c r="A156" s="86">
        <v>1065</v>
      </c>
      <c r="B156" s="93" t="s">
        <v>371</v>
      </c>
      <c r="C156" s="67" t="s">
        <v>248</v>
      </c>
      <c r="D156" s="68">
        <v>264</v>
      </c>
      <c r="E156" s="88">
        <v>6500</v>
      </c>
      <c r="F156" s="82"/>
      <c r="G156" s="81">
        <v>13320</v>
      </c>
      <c r="H156" s="82" t="s">
        <v>20</v>
      </c>
      <c r="I156" s="77">
        <v>0.48791291291291289</v>
      </c>
      <c r="J156" s="78" t="s">
        <v>21</v>
      </c>
      <c r="K156" s="73">
        <v>618</v>
      </c>
      <c r="L156" s="82"/>
      <c r="M156" s="81">
        <v>1197</v>
      </c>
      <c r="N156" s="82" t="s">
        <v>20</v>
      </c>
      <c r="O156" s="77">
        <v>0.51545530492898917</v>
      </c>
      <c r="P156" s="80" t="s">
        <v>23</v>
      </c>
      <c r="Q156" s="84">
        <v>264</v>
      </c>
      <c r="R156" s="90">
        <v>8083</v>
      </c>
      <c r="S156" s="83">
        <v>13320</v>
      </c>
      <c r="T156" s="82" t="s">
        <v>20</v>
      </c>
      <c r="U156" s="77">
        <v>0.60675675675675678</v>
      </c>
      <c r="V156" s="78" t="s">
        <v>23</v>
      </c>
      <c r="W156" s="73">
        <v>768</v>
      </c>
      <c r="X156" s="75">
        <v>1197</v>
      </c>
      <c r="Y156" s="79" t="s">
        <v>20</v>
      </c>
      <c r="Z156" s="77">
        <v>0.64076858813700921</v>
      </c>
      <c r="AA156" s="80" t="s">
        <v>23</v>
      </c>
    </row>
    <row r="157" spans="1:27" ht="15.75" x14ac:dyDescent="0.25">
      <c r="A157" s="86">
        <v>273</v>
      </c>
      <c r="B157" s="93" t="s">
        <v>372</v>
      </c>
      <c r="C157" s="67" t="s">
        <v>304</v>
      </c>
      <c r="D157" s="68">
        <v>264</v>
      </c>
      <c r="E157" s="88">
        <v>6000</v>
      </c>
      <c r="F157" s="82" t="s">
        <v>20</v>
      </c>
      <c r="G157" s="81">
        <v>13320</v>
      </c>
      <c r="H157" s="82" t="s">
        <v>20</v>
      </c>
      <c r="I157" s="77">
        <v>0.45037537537537536</v>
      </c>
      <c r="J157" s="78" t="s">
        <v>21</v>
      </c>
      <c r="K157" s="73">
        <v>570</v>
      </c>
      <c r="L157" s="82"/>
      <c r="M157" s="81">
        <v>1197</v>
      </c>
      <c r="N157" s="82" t="s">
        <v>20</v>
      </c>
      <c r="O157" s="77">
        <v>0.4753550543024227</v>
      </c>
      <c r="P157" s="80" t="s">
        <v>21</v>
      </c>
      <c r="Q157" s="84">
        <v>264</v>
      </c>
      <c r="R157" s="75">
        <v>12464</v>
      </c>
      <c r="S157" s="83">
        <v>13320</v>
      </c>
      <c r="T157" s="82" t="s">
        <v>20</v>
      </c>
      <c r="U157" s="77">
        <v>0.93566066066066067</v>
      </c>
      <c r="V157" s="78" t="s">
        <v>23</v>
      </c>
      <c r="W157" s="73">
        <v>1184</v>
      </c>
      <c r="X157" s="75">
        <v>1197</v>
      </c>
      <c r="Y157" s="79" t="s">
        <v>20</v>
      </c>
      <c r="Z157" s="77">
        <v>0.98830409356725146</v>
      </c>
      <c r="AA157" s="80" t="s">
        <v>23</v>
      </c>
    </row>
    <row r="158" spans="1:27" ht="15.75" x14ac:dyDescent="0.25">
      <c r="A158" s="86">
        <v>275</v>
      </c>
      <c r="B158" s="93" t="s">
        <v>373</v>
      </c>
      <c r="C158" s="67" t="s">
        <v>300</v>
      </c>
      <c r="D158" s="68">
        <v>432</v>
      </c>
      <c r="E158" s="88">
        <v>18000</v>
      </c>
      <c r="F158" s="82" t="s">
        <v>20</v>
      </c>
      <c r="G158" s="81">
        <v>32400</v>
      </c>
      <c r="H158" s="82" t="s">
        <v>20</v>
      </c>
      <c r="I158" s="77">
        <v>0.55552469135802474</v>
      </c>
      <c r="J158" s="78" t="s">
        <v>23</v>
      </c>
      <c r="K158" s="73">
        <v>1710</v>
      </c>
      <c r="L158" s="82"/>
      <c r="M158" s="81">
        <v>2920</v>
      </c>
      <c r="N158" s="82" t="s">
        <v>20</v>
      </c>
      <c r="O158" s="77">
        <v>0.58527397260273972</v>
      </c>
      <c r="P158" s="80" t="s">
        <v>23</v>
      </c>
      <c r="Q158" s="84">
        <v>432</v>
      </c>
      <c r="R158" s="75">
        <v>32244</v>
      </c>
      <c r="S158" s="83">
        <v>32400</v>
      </c>
      <c r="T158" s="82" t="s">
        <v>20</v>
      </c>
      <c r="U158" s="77">
        <v>0.99515432098765433</v>
      </c>
      <c r="V158" s="78" t="s">
        <v>23</v>
      </c>
      <c r="W158" s="73">
        <v>3063</v>
      </c>
      <c r="X158" s="75">
        <v>2920</v>
      </c>
      <c r="Y158" s="79" t="s">
        <v>20</v>
      </c>
      <c r="Z158" s="77">
        <v>1.0486301369863014</v>
      </c>
      <c r="AA158" s="80" t="s">
        <v>24</v>
      </c>
    </row>
    <row r="159" spans="1:27" ht="15.75" x14ac:dyDescent="0.25">
      <c r="A159" s="86">
        <v>277</v>
      </c>
      <c r="B159" s="66" t="s">
        <v>373</v>
      </c>
      <c r="C159" s="67" t="s">
        <v>51</v>
      </c>
      <c r="D159" s="68">
        <v>432</v>
      </c>
      <c r="E159" s="88">
        <v>22500</v>
      </c>
      <c r="F159" s="82"/>
      <c r="G159" s="81">
        <v>32400</v>
      </c>
      <c r="H159" s="82" t="s">
        <v>20</v>
      </c>
      <c r="I159" s="77">
        <v>0.69441358024691358</v>
      </c>
      <c r="J159" s="78" t="s">
        <v>23</v>
      </c>
      <c r="K159" s="73">
        <v>2138</v>
      </c>
      <c r="L159" s="82"/>
      <c r="M159" s="81">
        <v>2920</v>
      </c>
      <c r="N159" s="82" t="s">
        <v>20</v>
      </c>
      <c r="O159" s="77">
        <v>0.73184931506849316</v>
      </c>
      <c r="P159" s="80" t="s">
        <v>23</v>
      </c>
      <c r="Q159" s="84">
        <v>432</v>
      </c>
      <c r="R159" s="75">
        <v>42974</v>
      </c>
      <c r="S159" s="83">
        <v>32400</v>
      </c>
      <c r="T159" s="82" t="s">
        <v>20</v>
      </c>
      <c r="U159" s="77">
        <v>1.3263271604938272</v>
      </c>
      <c r="V159" s="78" t="s">
        <v>24</v>
      </c>
      <c r="W159" s="73">
        <v>4083</v>
      </c>
      <c r="X159" s="75">
        <v>2920</v>
      </c>
      <c r="Y159" s="79" t="s">
        <v>20</v>
      </c>
      <c r="Z159" s="77">
        <v>1.3979452054794521</v>
      </c>
      <c r="AA159" s="80" t="s">
        <v>24</v>
      </c>
    </row>
    <row r="160" spans="1:27" ht="15.75" x14ac:dyDescent="0.25">
      <c r="A160" s="86">
        <v>279</v>
      </c>
      <c r="B160" s="66" t="s">
        <v>373</v>
      </c>
      <c r="C160" s="67" t="s">
        <v>374</v>
      </c>
      <c r="D160" s="68">
        <v>432</v>
      </c>
      <c r="E160" s="88">
        <v>22500</v>
      </c>
      <c r="F160" s="82" t="s">
        <v>20</v>
      </c>
      <c r="G160" s="81">
        <v>32400</v>
      </c>
      <c r="H160" s="82" t="s">
        <v>20</v>
      </c>
      <c r="I160" s="77">
        <v>0.69441358024691358</v>
      </c>
      <c r="J160" s="78" t="s">
        <v>23</v>
      </c>
      <c r="K160" s="73">
        <v>2138</v>
      </c>
      <c r="L160" s="82"/>
      <c r="M160" s="81">
        <v>2920</v>
      </c>
      <c r="N160" s="82" t="s">
        <v>20</v>
      </c>
      <c r="O160" s="77">
        <v>0.73184931506849316</v>
      </c>
      <c r="P160" s="80" t="s">
        <v>23</v>
      </c>
      <c r="Q160" s="84">
        <v>432</v>
      </c>
      <c r="R160" s="75">
        <v>32329</v>
      </c>
      <c r="S160" s="83">
        <v>32400</v>
      </c>
      <c r="T160" s="82" t="s">
        <v>20</v>
      </c>
      <c r="U160" s="77">
        <v>0.99777777777777776</v>
      </c>
      <c r="V160" s="78" t="s">
        <v>23</v>
      </c>
      <c r="W160" s="73">
        <v>3071</v>
      </c>
      <c r="X160" s="75">
        <v>2920</v>
      </c>
      <c r="Y160" s="79" t="s">
        <v>20</v>
      </c>
      <c r="Z160" s="77">
        <v>1.0513698630136987</v>
      </c>
      <c r="AA160" s="80" t="s">
        <v>24</v>
      </c>
    </row>
    <row r="161" spans="1:27" ht="15.75" x14ac:dyDescent="0.25">
      <c r="A161" s="86">
        <v>281</v>
      </c>
      <c r="B161" s="66" t="s">
        <v>373</v>
      </c>
      <c r="C161" s="67" t="s">
        <v>301</v>
      </c>
      <c r="D161" s="68">
        <v>422</v>
      </c>
      <c r="E161" s="88">
        <v>25000</v>
      </c>
      <c r="F161" s="82"/>
      <c r="G161" s="81">
        <v>37810</v>
      </c>
      <c r="H161" s="82" t="s">
        <v>32</v>
      </c>
      <c r="I161" s="77">
        <v>0.66117429251520765</v>
      </c>
      <c r="J161" s="78" t="s">
        <v>21</v>
      </c>
      <c r="K161" s="73">
        <v>2375</v>
      </c>
      <c r="L161" s="82"/>
      <c r="M161" s="81">
        <v>3401</v>
      </c>
      <c r="N161" s="82" t="s">
        <v>32</v>
      </c>
      <c r="O161" s="77">
        <v>0.69802999117906495</v>
      </c>
      <c r="P161" s="80" t="s">
        <v>21</v>
      </c>
      <c r="Q161" s="84">
        <v>422</v>
      </c>
      <c r="R161" s="75">
        <v>42744</v>
      </c>
      <c r="S161" s="83">
        <v>37810</v>
      </c>
      <c r="T161" s="82" t="s">
        <v>32</v>
      </c>
      <c r="U161" s="77">
        <v>1.1304681301243058</v>
      </c>
      <c r="V161" s="78" t="s">
        <v>24</v>
      </c>
      <c r="W161" s="73">
        <v>4061</v>
      </c>
      <c r="X161" s="75">
        <v>3401</v>
      </c>
      <c r="Y161" s="79" t="s">
        <v>32</v>
      </c>
      <c r="Z161" s="77">
        <v>1.1937665392531609</v>
      </c>
      <c r="AA161" s="80" t="s">
        <v>24</v>
      </c>
    </row>
    <row r="162" spans="1:27" ht="15.75" x14ac:dyDescent="0.25">
      <c r="A162" s="86">
        <v>283</v>
      </c>
      <c r="B162" s="66" t="s">
        <v>373</v>
      </c>
      <c r="C162" s="67" t="s">
        <v>375</v>
      </c>
      <c r="D162" s="68">
        <v>422</v>
      </c>
      <c r="E162" s="88">
        <v>25000</v>
      </c>
      <c r="F162" s="82" t="s">
        <v>20</v>
      </c>
      <c r="G162" s="81">
        <v>37810</v>
      </c>
      <c r="H162" s="82" t="s">
        <v>32</v>
      </c>
      <c r="I162" s="77">
        <v>0.66117429251520765</v>
      </c>
      <c r="J162" s="78" t="s">
        <v>21</v>
      </c>
      <c r="K162" s="73">
        <v>2375</v>
      </c>
      <c r="L162" s="82"/>
      <c r="M162" s="81">
        <v>3401</v>
      </c>
      <c r="N162" s="82" t="s">
        <v>32</v>
      </c>
      <c r="O162" s="77">
        <v>0.69802999117906495</v>
      </c>
      <c r="P162" s="80" t="s">
        <v>21</v>
      </c>
      <c r="Q162" s="84">
        <v>422</v>
      </c>
      <c r="R162" s="75">
        <v>43068</v>
      </c>
      <c r="S162" s="83">
        <v>37810</v>
      </c>
      <c r="T162" s="82" t="s">
        <v>32</v>
      </c>
      <c r="U162" s="77">
        <v>1.1390372917217668</v>
      </c>
      <c r="V162" s="78" t="s">
        <v>24</v>
      </c>
      <c r="W162" s="73">
        <v>4091</v>
      </c>
      <c r="X162" s="75">
        <v>3401</v>
      </c>
      <c r="Y162" s="79" t="s">
        <v>32</v>
      </c>
      <c r="Z162" s="77">
        <v>1.2025874742722729</v>
      </c>
      <c r="AA162" s="80" t="s">
        <v>24</v>
      </c>
    </row>
    <row r="163" spans="1:27" ht="15.75" x14ac:dyDescent="0.25">
      <c r="A163" s="86">
        <v>285</v>
      </c>
      <c r="B163" s="66" t="s">
        <v>373</v>
      </c>
      <c r="C163" s="67" t="s">
        <v>302</v>
      </c>
      <c r="D163" s="68">
        <v>432</v>
      </c>
      <c r="E163" s="88">
        <v>19000</v>
      </c>
      <c r="F163" s="82" t="s">
        <v>20</v>
      </c>
      <c r="G163" s="81">
        <v>32400</v>
      </c>
      <c r="H163" s="82" t="s">
        <v>20</v>
      </c>
      <c r="I163" s="77">
        <v>0.58638888888888885</v>
      </c>
      <c r="J163" s="78" t="s">
        <v>23</v>
      </c>
      <c r="K163" s="73">
        <v>1805</v>
      </c>
      <c r="L163" s="82"/>
      <c r="M163" s="81">
        <v>2920</v>
      </c>
      <c r="N163" s="82" t="s">
        <v>20</v>
      </c>
      <c r="O163" s="77">
        <v>0.61780821917808215</v>
      </c>
      <c r="P163" s="80" t="s">
        <v>23</v>
      </c>
      <c r="Q163" s="84">
        <v>432</v>
      </c>
      <c r="R163" s="75">
        <v>33566</v>
      </c>
      <c r="S163" s="83">
        <v>32400</v>
      </c>
      <c r="T163" s="82" t="s">
        <v>20</v>
      </c>
      <c r="U163" s="77">
        <v>1.0359567901234568</v>
      </c>
      <c r="V163" s="78" t="s">
        <v>62</v>
      </c>
      <c r="W163" s="73">
        <v>3189</v>
      </c>
      <c r="X163" s="75">
        <v>2920</v>
      </c>
      <c r="Y163" s="79" t="s">
        <v>20</v>
      </c>
      <c r="Z163" s="77">
        <v>1.0917808219178082</v>
      </c>
      <c r="AA163" s="80" t="s">
        <v>24</v>
      </c>
    </row>
    <row r="164" spans="1:27" ht="15.75" x14ac:dyDescent="0.25">
      <c r="A164" s="86">
        <v>287</v>
      </c>
      <c r="B164" s="66" t="s">
        <v>373</v>
      </c>
      <c r="C164" s="67" t="s">
        <v>309</v>
      </c>
      <c r="D164" s="68">
        <v>432</v>
      </c>
      <c r="E164" s="88">
        <v>16500</v>
      </c>
      <c r="F164" s="82" t="s">
        <v>20</v>
      </c>
      <c r="G164" s="81">
        <v>32400</v>
      </c>
      <c r="H164" s="82" t="s">
        <v>20</v>
      </c>
      <c r="I164" s="77">
        <v>0.50922839506172835</v>
      </c>
      <c r="J164" s="78" t="s">
        <v>23</v>
      </c>
      <c r="K164" s="73">
        <v>1568</v>
      </c>
      <c r="L164" s="82"/>
      <c r="M164" s="81">
        <v>2920</v>
      </c>
      <c r="N164" s="82" t="s">
        <v>20</v>
      </c>
      <c r="O164" s="77">
        <v>0.53664383561643836</v>
      </c>
      <c r="P164" s="80" t="s">
        <v>23</v>
      </c>
      <c r="Q164" s="84">
        <v>432</v>
      </c>
      <c r="R164" s="75">
        <v>27295</v>
      </c>
      <c r="S164" s="83">
        <v>32400</v>
      </c>
      <c r="T164" s="82" t="s">
        <v>20</v>
      </c>
      <c r="U164" s="77">
        <v>0.84240740740740738</v>
      </c>
      <c r="V164" s="78" t="s">
        <v>23</v>
      </c>
      <c r="W164" s="73">
        <v>2593</v>
      </c>
      <c r="X164" s="75">
        <v>2920</v>
      </c>
      <c r="Y164" s="79" t="s">
        <v>20</v>
      </c>
      <c r="Z164" s="77">
        <v>0.88767123287671235</v>
      </c>
      <c r="AA164" s="80" t="s">
        <v>23</v>
      </c>
    </row>
    <row r="165" spans="1:27" ht="15.75" x14ac:dyDescent="0.25">
      <c r="A165" s="86">
        <v>289</v>
      </c>
      <c r="B165" s="93" t="s">
        <v>376</v>
      </c>
      <c r="C165" s="67" t="s">
        <v>303</v>
      </c>
      <c r="D165" s="68">
        <v>422</v>
      </c>
      <c r="E165" s="88">
        <v>17500</v>
      </c>
      <c r="F165" s="82" t="s">
        <v>20</v>
      </c>
      <c r="G165" s="81">
        <v>37810</v>
      </c>
      <c r="H165" s="82" t="s">
        <v>32</v>
      </c>
      <c r="I165" s="77">
        <v>0.46281407035175881</v>
      </c>
      <c r="J165" s="78" t="s">
        <v>21</v>
      </c>
      <c r="K165" s="73">
        <v>1663</v>
      </c>
      <c r="L165" s="82"/>
      <c r="M165" s="81">
        <v>3401</v>
      </c>
      <c r="N165" s="82" t="s">
        <v>32</v>
      </c>
      <c r="O165" s="77">
        <v>0.48867980005880624</v>
      </c>
      <c r="P165" s="80" t="s">
        <v>21</v>
      </c>
      <c r="Q165" s="84">
        <v>422</v>
      </c>
      <c r="R165" s="75">
        <v>25592</v>
      </c>
      <c r="S165" s="83">
        <v>37810</v>
      </c>
      <c r="T165" s="82" t="s">
        <v>32</v>
      </c>
      <c r="U165" s="77">
        <v>0.67683152605130914</v>
      </c>
      <c r="V165" s="78" t="s">
        <v>21</v>
      </c>
      <c r="W165" s="73">
        <v>2431</v>
      </c>
      <c r="X165" s="75">
        <v>3401</v>
      </c>
      <c r="Y165" s="79" t="s">
        <v>32</v>
      </c>
      <c r="Z165" s="77">
        <v>0.71449573654807408</v>
      </c>
      <c r="AA165" s="80" t="s">
        <v>21</v>
      </c>
    </row>
    <row r="166" spans="1:27" ht="15.75" x14ac:dyDescent="0.25">
      <c r="A166" s="86">
        <v>291</v>
      </c>
      <c r="B166" s="66" t="s">
        <v>376</v>
      </c>
      <c r="C166" s="67" t="s">
        <v>304</v>
      </c>
      <c r="D166" s="68">
        <v>422</v>
      </c>
      <c r="E166" s="88">
        <v>18500</v>
      </c>
      <c r="F166" s="82"/>
      <c r="G166" s="81">
        <v>37810</v>
      </c>
      <c r="H166" s="82" t="s">
        <v>32</v>
      </c>
      <c r="I166" s="77">
        <v>0.48926209997355197</v>
      </c>
      <c r="J166" s="78" t="s">
        <v>21</v>
      </c>
      <c r="K166" s="73">
        <v>1758</v>
      </c>
      <c r="L166" s="82"/>
      <c r="M166" s="81">
        <v>3401</v>
      </c>
      <c r="N166" s="82" t="s">
        <v>32</v>
      </c>
      <c r="O166" s="77">
        <v>0.51661276095266095</v>
      </c>
      <c r="P166" s="80" t="s">
        <v>21</v>
      </c>
      <c r="Q166" s="84">
        <v>422</v>
      </c>
      <c r="R166" s="75">
        <v>22988</v>
      </c>
      <c r="S166" s="83">
        <v>37810</v>
      </c>
      <c r="T166" s="82" t="s">
        <v>32</v>
      </c>
      <c r="U166" s="77">
        <v>0.60796085691615975</v>
      </c>
      <c r="V166" s="78" t="s">
        <v>21</v>
      </c>
      <c r="W166" s="73">
        <v>2184</v>
      </c>
      <c r="X166" s="75">
        <v>3401</v>
      </c>
      <c r="Y166" s="79" t="s">
        <v>32</v>
      </c>
      <c r="Z166" s="77">
        <v>0.64187003822405175</v>
      </c>
      <c r="AA166" s="80" t="s">
        <v>21</v>
      </c>
    </row>
    <row r="167" spans="1:27" ht="15.75" x14ac:dyDescent="0.25">
      <c r="A167" s="86">
        <v>293</v>
      </c>
      <c r="B167" s="66" t="s">
        <v>376</v>
      </c>
      <c r="C167" s="67" t="s">
        <v>305</v>
      </c>
      <c r="D167" s="68">
        <v>422</v>
      </c>
      <c r="E167" s="88">
        <v>27000</v>
      </c>
      <c r="F167" s="82" t="s">
        <v>20</v>
      </c>
      <c r="G167" s="81">
        <v>37810</v>
      </c>
      <c r="H167" s="82" t="s">
        <v>32</v>
      </c>
      <c r="I167" s="77">
        <v>0.71407035175879396</v>
      </c>
      <c r="J167" s="78" t="s">
        <v>21</v>
      </c>
      <c r="K167" s="73">
        <v>2565</v>
      </c>
      <c r="L167" s="82"/>
      <c r="M167" s="81">
        <v>3401</v>
      </c>
      <c r="N167" s="82" t="s">
        <v>32</v>
      </c>
      <c r="O167" s="77">
        <v>0.7538959129667745</v>
      </c>
      <c r="P167" s="80" t="s">
        <v>21</v>
      </c>
      <c r="Q167" s="84">
        <v>422</v>
      </c>
      <c r="R167" s="75">
        <v>37009</v>
      </c>
      <c r="S167" s="83">
        <v>37810</v>
      </c>
      <c r="T167" s="82" t="s">
        <v>32</v>
      </c>
      <c r="U167" s="77">
        <v>0.97878868024332188</v>
      </c>
      <c r="V167" s="78" t="s">
        <v>23</v>
      </c>
      <c r="W167" s="73">
        <v>3516</v>
      </c>
      <c r="X167" s="75">
        <v>3401</v>
      </c>
      <c r="Y167" s="79" t="s">
        <v>32</v>
      </c>
      <c r="Z167" s="77">
        <v>1.0335195530726258</v>
      </c>
      <c r="AA167" s="80" t="s">
        <v>24</v>
      </c>
    </row>
    <row r="168" spans="1:27" ht="15.75" x14ac:dyDescent="0.25">
      <c r="A168" s="86">
        <v>295</v>
      </c>
      <c r="B168" s="66" t="s">
        <v>376</v>
      </c>
      <c r="C168" s="67" t="s">
        <v>377</v>
      </c>
      <c r="D168" s="68">
        <v>422</v>
      </c>
      <c r="E168" s="88">
        <v>29000</v>
      </c>
      <c r="F168" s="82" t="s">
        <v>20</v>
      </c>
      <c r="G168" s="81">
        <v>37810</v>
      </c>
      <c r="H168" s="82" t="s">
        <v>32</v>
      </c>
      <c r="I168" s="77">
        <v>0.76696641100238028</v>
      </c>
      <c r="J168" s="78" t="s">
        <v>21</v>
      </c>
      <c r="K168" s="73">
        <v>2755</v>
      </c>
      <c r="L168" s="82"/>
      <c r="M168" s="81">
        <v>3401</v>
      </c>
      <c r="N168" s="82" t="s">
        <v>32</v>
      </c>
      <c r="O168" s="77">
        <v>0.80976183475448393</v>
      </c>
      <c r="P168" s="80" t="s">
        <v>21</v>
      </c>
      <c r="Q168" s="84">
        <v>622</v>
      </c>
      <c r="R168" s="75">
        <v>47284</v>
      </c>
      <c r="S168" s="83">
        <v>56905</v>
      </c>
      <c r="T168" s="82" t="s">
        <v>32</v>
      </c>
      <c r="U168" s="77">
        <v>0.83091116773569984</v>
      </c>
      <c r="V168" s="78" t="s">
        <v>21</v>
      </c>
      <c r="W168" s="73">
        <v>4492</v>
      </c>
      <c r="X168" s="75">
        <v>5120.5</v>
      </c>
      <c r="Y168" s="79" t="s">
        <v>32</v>
      </c>
      <c r="Z168" s="77">
        <v>0.87706278683722294</v>
      </c>
      <c r="AA168" s="80" t="s">
        <v>21</v>
      </c>
    </row>
    <row r="169" spans="1:27" ht="15.75" x14ac:dyDescent="0.25">
      <c r="A169" s="86">
        <v>297</v>
      </c>
      <c r="B169" s="66" t="s">
        <v>376</v>
      </c>
      <c r="C169" s="67" t="s">
        <v>307</v>
      </c>
      <c r="D169" s="68">
        <v>622</v>
      </c>
      <c r="E169" s="88">
        <v>45500</v>
      </c>
      <c r="F169" s="82" t="s">
        <v>20</v>
      </c>
      <c r="G169" s="81">
        <v>56905</v>
      </c>
      <c r="H169" s="82" t="s">
        <v>32</v>
      </c>
      <c r="I169" s="77">
        <v>0.79956067129426234</v>
      </c>
      <c r="J169" s="78" t="s">
        <v>21</v>
      </c>
      <c r="K169" s="73">
        <v>4323</v>
      </c>
      <c r="L169" s="82"/>
      <c r="M169" s="81">
        <v>5120.5</v>
      </c>
      <c r="N169" s="82" t="s">
        <v>32</v>
      </c>
      <c r="O169" s="77">
        <v>0.84405819744165611</v>
      </c>
      <c r="P169" s="80" t="s">
        <v>21</v>
      </c>
      <c r="Q169" s="84">
        <v>622</v>
      </c>
      <c r="R169" s="75">
        <v>62579</v>
      </c>
      <c r="S169" s="83">
        <v>56905</v>
      </c>
      <c r="T169" s="82" t="s">
        <v>32</v>
      </c>
      <c r="U169" s="77">
        <v>1.0996924699059836</v>
      </c>
      <c r="V169" s="78" t="s">
        <v>24</v>
      </c>
      <c r="W169" s="73">
        <v>5945</v>
      </c>
      <c r="X169" s="75">
        <v>5120.5</v>
      </c>
      <c r="Y169" s="79" t="s">
        <v>32</v>
      </c>
      <c r="Z169" s="77">
        <v>1.1608241382677473</v>
      </c>
      <c r="AA169" s="80" t="s">
        <v>24</v>
      </c>
    </row>
    <row r="170" spans="1:27" ht="15.75" x14ac:dyDescent="0.25">
      <c r="A170" s="86">
        <v>299</v>
      </c>
      <c r="B170" s="66" t="s">
        <v>376</v>
      </c>
      <c r="C170" s="67" t="s">
        <v>378</v>
      </c>
      <c r="D170" s="68">
        <v>622</v>
      </c>
      <c r="E170" s="88">
        <v>44000</v>
      </c>
      <c r="F170" s="82" t="s">
        <v>20</v>
      </c>
      <c r="G170" s="81">
        <v>56905</v>
      </c>
      <c r="H170" s="82" t="s">
        <v>32</v>
      </c>
      <c r="I170" s="77">
        <v>0.77320094895000435</v>
      </c>
      <c r="J170" s="78" t="s">
        <v>21</v>
      </c>
      <c r="K170" s="73">
        <v>4180</v>
      </c>
      <c r="L170" s="82"/>
      <c r="M170" s="81">
        <v>5120.5</v>
      </c>
      <c r="N170" s="82" t="s">
        <v>32</v>
      </c>
      <c r="O170" s="77">
        <v>0.81613123718386871</v>
      </c>
      <c r="P170" s="80" t="s">
        <v>21</v>
      </c>
      <c r="Q170" s="84">
        <v>622</v>
      </c>
      <c r="R170" s="75">
        <v>62672</v>
      </c>
      <c r="S170" s="83">
        <v>56905</v>
      </c>
      <c r="T170" s="82" t="s">
        <v>32</v>
      </c>
      <c r="U170" s="77">
        <v>1.1013267726913276</v>
      </c>
      <c r="V170" s="78" t="s">
        <v>24</v>
      </c>
      <c r="W170" s="73">
        <v>5954</v>
      </c>
      <c r="X170" s="75">
        <v>5120.5</v>
      </c>
      <c r="Y170" s="79" t="s">
        <v>32</v>
      </c>
      <c r="Z170" s="77">
        <v>1.1625817791231325</v>
      </c>
      <c r="AA170" s="80" t="s">
        <v>24</v>
      </c>
    </row>
    <row r="171" spans="1:27" ht="15.75" x14ac:dyDescent="0.25">
      <c r="A171" s="86">
        <v>301</v>
      </c>
      <c r="B171" s="66" t="s">
        <v>376</v>
      </c>
      <c r="C171" s="67" t="s">
        <v>350</v>
      </c>
      <c r="D171" s="68">
        <v>622</v>
      </c>
      <c r="E171" s="88">
        <v>37000</v>
      </c>
      <c r="F171" s="82" t="s">
        <v>25</v>
      </c>
      <c r="G171" s="81">
        <v>56905</v>
      </c>
      <c r="H171" s="82" t="s">
        <v>32</v>
      </c>
      <c r="I171" s="77">
        <v>0.65018891134346724</v>
      </c>
      <c r="J171" s="78" t="s">
        <v>21</v>
      </c>
      <c r="K171" s="73">
        <v>3515</v>
      </c>
      <c r="L171" s="82"/>
      <c r="M171" s="81">
        <v>5120.5</v>
      </c>
      <c r="N171" s="82" t="s">
        <v>32</v>
      </c>
      <c r="O171" s="77">
        <v>0.68626110731373891</v>
      </c>
      <c r="P171" s="80" t="s">
        <v>21</v>
      </c>
      <c r="Q171" s="84">
        <v>622</v>
      </c>
      <c r="R171" s="75">
        <v>55703</v>
      </c>
      <c r="S171" s="83">
        <v>56905</v>
      </c>
      <c r="T171" s="82" t="s">
        <v>32</v>
      </c>
      <c r="U171" s="77">
        <v>0.97885950267990507</v>
      </c>
      <c r="V171" s="78" t="s">
        <v>23</v>
      </c>
      <c r="W171" s="73">
        <v>5292</v>
      </c>
      <c r="X171" s="75">
        <v>5120.5</v>
      </c>
      <c r="Y171" s="79" t="s">
        <v>32</v>
      </c>
      <c r="Z171" s="77">
        <v>1.033297529538131</v>
      </c>
      <c r="AA171" s="80" t="s">
        <v>24</v>
      </c>
    </row>
    <row r="172" spans="1:27" ht="15.75" x14ac:dyDescent="0.25">
      <c r="A172" s="86">
        <v>303</v>
      </c>
      <c r="B172" s="66" t="s">
        <v>376</v>
      </c>
      <c r="C172" s="67" t="s">
        <v>343</v>
      </c>
      <c r="D172" s="68">
        <v>622</v>
      </c>
      <c r="E172" s="88">
        <v>34500</v>
      </c>
      <c r="F172" s="82" t="s">
        <v>20</v>
      </c>
      <c r="G172" s="81">
        <v>56905</v>
      </c>
      <c r="H172" s="82" t="s">
        <v>32</v>
      </c>
      <c r="I172" s="77">
        <v>0.60625604076970385</v>
      </c>
      <c r="J172" s="78" t="s">
        <v>21</v>
      </c>
      <c r="K172" s="73">
        <v>3278</v>
      </c>
      <c r="L172" s="82"/>
      <c r="M172" s="81">
        <v>5120.5</v>
      </c>
      <c r="N172" s="82" t="s">
        <v>32</v>
      </c>
      <c r="O172" s="77">
        <v>0.63997656478859488</v>
      </c>
      <c r="P172" s="80" t="s">
        <v>21</v>
      </c>
      <c r="Q172" s="84">
        <v>622</v>
      </c>
      <c r="R172" s="75">
        <v>45316</v>
      </c>
      <c r="S172" s="83">
        <v>56905</v>
      </c>
      <c r="T172" s="82" t="s">
        <v>32</v>
      </c>
      <c r="U172" s="77">
        <v>0.79632721202003343</v>
      </c>
      <c r="V172" s="78" t="s">
        <v>21</v>
      </c>
      <c r="W172" s="73">
        <v>4305</v>
      </c>
      <c r="X172" s="75">
        <v>5120.5</v>
      </c>
      <c r="Y172" s="79" t="s">
        <v>32</v>
      </c>
      <c r="Z172" s="77">
        <v>0.84054291573088569</v>
      </c>
      <c r="AA172" s="80" t="s">
        <v>21</v>
      </c>
    </row>
    <row r="173" spans="1:27" ht="15.75" x14ac:dyDescent="0.25">
      <c r="A173" s="86">
        <v>305</v>
      </c>
      <c r="B173" s="66" t="s">
        <v>376</v>
      </c>
      <c r="C173" s="67" t="s">
        <v>331</v>
      </c>
      <c r="D173" s="68">
        <v>622</v>
      </c>
      <c r="E173" s="88">
        <v>36000</v>
      </c>
      <c r="F173" s="82" t="s">
        <v>20</v>
      </c>
      <c r="G173" s="81">
        <v>56905</v>
      </c>
      <c r="H173" s="82" t="s">
        <v>32</v>
      </c>
      <c r="I173" s="77">
        <v>0.63261576311396184</v>
      </c>
      <c r="J173" s="78" t="s">
        <v>21</v>
      </c>
      <c r="K173" s="73">
        <v>3420</v>
      </c>
      <c r="L173" s="82"/>
      <c r="M173" s="81">
        <v>5120.5</v>
      </c>
      <c r="N173" s="82" t="s">
        <v>32</v>
      </c>
      <c r="O173" s="77">
        <v>0.66770823161800608</v>
      </c>
      <c r="P173" s="80" t="s">
        <v>21</v>
      </c>
      <c r="Q173" s="84">
        <v>622</v>
      </c>
      <c r="R173" s="75">
        <v>44730</v>
      </c>
      <c r="S173" s="83">
        <v>56905</v>
      </c>
      <c r="T173" s="82" t="s">
        <v>32</v>
      </c>
      <c r="U173" s="77">
        <v>0.78602934715754325</v>
      </c>
      <c r="V173" s="78" t="s">
        <v>21</v>
      </c>
      <c r="W173" s="73">
        <v>4249</v>
      </c>
      <c r="X173" s="75">
        <v>5120.5</v>
      </c>
      <c r="Y173" s="79" t="s">
        <v>32</v>
      </c>
      <c r="Z173" s="77">
        <v>0.82960648374182211</v>
      </c>
      <c r="AA173" s="80" t="s">
        <v>21</v>
      </c>
    </row>
    <row r="174" spans="1:27" ht="15.75" x14ac:dyDescent="0.25">
      <c r="A174" s="86">
        <v>307</v>
      </c>
      <c r="B174" s="66" t="s">
        <v>376</v>
      </c>
      <c r="C174" s="67" t="s">
        <v>379</v>
      </c>
      <c r="D174" s="68">
        <v>622</v>
      </c>
      <c r="E174" s="88">
        <v>32000</v>
      </c>
      <c r="F174" s="82" t="s">
        <v>20</v>
      </c>
      <c r="G174" s="81">
        <v>56905</v>
      </c>
      <c r="H174" s="82" t="s">
        <v>32</v>
      </c>
      <c r="I174" s="77">
        <v>0.56232317019594058</v>
      </c>
      <c r="J174" s="78" t="s">
        <v>21</v>
      </c>
      <c r="K174" s="73">
        <v>3040</v>
      </c>
      <c r="L174" s="82"/>
      <c r="M174" s="81">
        <v>5120.5</v>
      </c>
      <c r="N174" s="82" t="s">
        <v>32</v>
      </c>
      <c r="O174" s="77">
        <v>0.59349672883507465</v>
      </c>
      <c r="P174" s="80" t="s">
        <v>21</v>
      </c>
      <c r="Q174" s="84">
        <v>622</v>
      </c>
      <c r="R174" s="75">
        <v>43108</v>
      </c>
      <c r="S174" s="83">
        <v>56905</v>
      </c>
      <c r="T174" s="82" t="s">
        <v>32</v>
      </c>
      <c r="U174" s="77">
        <v>0.7575257007292856</v>
      </c>
      <c r="V174" s="78" t="s">
        <v>21</v>
      </c>
      <c r="W174" s="73">
        <v>4095</v>
      </c>
      <c r="X174" s="75">
        <v>5120.5</v>
      </c>
      <c r="Y174" s="79" t="s">
        <v>32</v>
      </c>
      <c r="Z174" s="77">
        <v>0.7995312957718973</v>
      </c>
      <c r="AA174" s="80" t="s">
        <v>21</v>
      </c>
    </row>
    <row r="175" spans="1:27" ht="15.75" x14ac:dyDescent="0.25">
      <c r="A175" s="86">
        <v>309</v>
      </c>
      <c r="B175" s="66" t="s">
        <v>376</v>
      </c>
      <c r="C175" s="67" t="s">
        <v>332</v>
      </c>
      <c r="D175" s="68">
        <v>622</v>
      </c>
      <c r="E175" s="88">
        <v>25500</v>
      </c>
      <c r="F175" s="82"/>
      <c r="G175" s="81">
        <v>56905</v>
      </c>
      <c r="H175" s="82" t="s">
        <v>32</v>
      </c>
      <c r="I175" s="77">
        <v>0.44809770670415605</v>
      </c>
      <c r="J175" s="78" t="s">
        <v>21</v>
      </c>
      <c r="K175" s="73">
        <v>2423</v>
      </c>
      <c r="L175" s="82"/>
      <c r="M175" s="81">
        <v>5120.5</v>
      </c>
      <c r="N175" s="82" t="s">
        <v>32</v>
      </c>
      <c r="O175" s="77">
        <v>0.47300068352699931</v>
      </c>
      <c r="P175" s="80" t="s">
        <v>21</v>
      </c>
      <c r="Q175" s="84">
        <v>622</v>
      </c>
      <c r="R175" s="75">
        <v>54244</v>
      </c>
      <c r="S175" s="83">
        <v>56905</v>
      </c>
      <c r="T175" s="82" t="s">
        <v>32</v>
      </c>
      <c r="U175" s="77">
        <v>0.95322027941305687</v>
      </c>
      <c r="V175" s="78" t="s">
        <v>21</v>
      </c>
      <c r="W175" s="73">
        <v>5153</v>
      </c>
      <c r="X175" s="75">
        <v>5120.5</v>
      </c>
      <c r="Y175" s="79" t="s">
        <v>32</v>
      </c>
      <c r="Z175" s="77">
        <v>1.0061517429938482</v>
      </c>
      <c r="AA175" s="80" t="s">
        <v>24</v>
      </c>
    </row>
    <row r="176" spans="1:27" ht="15.75" x14ac:dyDescent="0.25">
      <c r="A176" s="86">
        <v>311</v>
      </c>
      <c r="B176" s="66" t="s">
        <v>376</v>
      </c>
      <c r="C176" s="67" t="s">
        <v>358</v>
      </c>
      <c r="D176" s="68">
        <v>622</v>
      </c>
      <c r="E176" s="88">
        <v>34500</v>
      </c>
      <c r="F176" s="82" t="s">
        <v>20</v>
      </c>
      <c r="G176" s="81">
        <v>56905</v>
      </c>
      <c r="H176" s="82" t="s">
        <v>32</v>
      </c>
      <c r="I176" s="77">
        <v>0.60625604076970385</v>
      </c>
      <c r="J176" s="78" t="s">
        <v>21</v>
      </c>
      <c r="K176" s="73">
        <v>3278</v>
      </c>
      <c r="L176" s="82"/>
      <c r="M176" s="81">
        <v>5120.5</v>
      </c>
      <c r="N176" s="82" t="s">
        <v>32</v>
      </c>
      <c r="O176" s="77">
        <v>0.63997656478859488</v>
      </c>
      <c r="P176" s="80" t="s">
        <v>21</v>
      </c>
      <c r="Q176" s="84">
        <v>622</v>
      </c>
      <c r="R176" s="75">
        <v>54964</v>
      </c>
      <c r="S176" s="83">
        <v>56905</v>
      </c>
      <c r="T176" s="82" t="s">
        <v>32</v>
      </c>
      <c r="U176" s="77">
        <v>0.96587294613830066</v>
      </c>
      <c r="V176" s="78" t="s">
        <v>21</v>
      </c>
      <c r="W176" s="73">
        <v>5222</v>
      </c>
      <c r="X176" s="75">
        <v>5120.5</v>
      </c>
      <c r="Y176" s="79" t="s">
        <v>32</v>
      </c>
      <c r="Z176" s="77">
        <v>1.0196269895518015</v>
      </c>
      <c r="AA176" s="80" t="s">
        <v>24</v>
      </c>
    </row>
    <row r="177" spans="1:27" ht="15.75" x14ac:dyDescent="0.25">
      <c r="A177" s="86">
        <v>313</v>
      </c>
      <c r="B177" s="66" t="s">
        <v>376</v>
      </c>
      <c r="C177" s="67" t="s">
        <v>333</v>
      </c>
      <c r="D177" s="68">
        <v>622</v>
      </c>
      <c r="E177" s="88">
        <v>23500</v>
      </c>
      <c r="F177" s="82" t="s">
        <v>20</v>
      </c>
      <c r="G177" s="81">
        <v>56905</v>
      </c>
      <c r="H177" s="82" t="s">
        <v>32</v>
      </c>
      <c r="I177" s="77">
        <v>0.41295141024514542</v>
      </c>
      <c r="J177" s="78" t="s">
        <v>21</v>
      </c>
      <c r="K177" s="73">
        <v>2233</v>
      </c>
      <c r="L177" s="82"/>
      <c r="M177" s="81">
        <v>5120.5</v>
      </c>
      <c r="N177" s="82" t="s">
        <v>32</v>
      </c>
      <c r="O177" s="77">
        <v>0.43589493213553365</v>
      </c>
      <c r="P177" s="80" t="s">
        <v>21</v>
      </c>
      <c r="Q177" s="84">
        <v>622</v>
      </c>
      <c r="R177" s="75">
        <v>36275</v>
      </c>
      <c r="S177" s="83">
        <v>56905</v>
      </c>
      <c r="T177" s="82" t="s">
        <v>32</v>
      </c>
      <c r="U177" s="77">
        <v>0.63744837887707584</v>
      </c>
      <c r="V177" s="78" t="s">
        <v>21</v>
      </c>
      <c r="W177" s="73">
        <v>3446</v>
      </c>
      <c r="X177" s="75">
        <v>5120.5</v>
      </c>
      <c r="Y177" s="79" t="s">
        <v>32</v>
      </c>
      <c r="Z177" s="77">
        <v>0.67278586075578561</v>
      </c>
      <c r="AA177" s="80" t="s">
        <v>21</v>
      </c>
    </row>
    <row r="178" spans="1:27" ht="15.75" x14ac:dyDescent="0.25">
      <c r="A178" s="86">
        <v>315</v>
      </c>
      <c r="B178" s="66" t="s">
        <v>376</v>
      </c>
      <c r="C178" s="67" t="s">
        <v>363</v>
      </c>
      <c r="D178" s="68">
        <v>422</v>
      </c>
      <c r="E178" s="88">
        <v>23000</v>
      </c>
      <c r="F178" s="82" t="s">
        <v>20</v>
      </c>
      <c r="G178" s="81">
        <v>37810</v>
      </c>
      <c r="H178" s="82" t="s">
        <v>32</v>
      </c>
      <c r="I178" s="77">
        <v>0.60827823327162123</v>
      </c>
      <c r="J178" s="78" t="s">
        <v>21</v>
      </c>
      <c r="K178" s="73">
        <v>2185</v>
      </c>
      <c r="L178" s="82"/>
      <c r="M178" s="81">
        <v>3401</v>
      </c>
      <c r="N178" s="82" t="s">
        <v>32</v>
      </c>
      <c r="O178" s="77">
        <v>0.64216406939135551</v>
      </c>
      <c r="P178" s="80" t="s">
        <v>21</v>
      </c>
      <c r="Q178" s="84">
        <v>422</v>
      </c>
      <c r="R178" s="75">
        <v>34089</v>
      </c>
      <c r="S178" s="83">
        <v>37810</v>
      </c>
      <c r="T178" s="82" t="s">
        <v>32</v>
      </c>
      <c r="U178" s="77">
        <v>0.9015604337476858</v>
      </c>
      <c r="V178" s="78" t="s">
        <v>21</v>
      </c>
      <c r="W178" s="73">
        <v>3238</v>
      </c>
      <c r="X178" s="75">
        <v>3401</v>
      </c>
      <c r="Y178" s="79" t="s">
        <v>32</v>
      </c>
      <c r="Z178" s="77">
        <v>0.95177888856218762</v>
      </c>
      <c r="AA178" s="80" t="s">
        <v>21</v>
      </c>
    </row>
    <row r="179" spans="1:27" ht="15.75" x14ac:dyDescent="0.25">
      <c r="A179" s="86">
        <v>317</v>
      </c>
      <c r="B179" s="93" t="s">
        <v>380</v>
      </c>
      <c r="C179" s="67" t="s">
        <v>381</v>
      </c>
      <c r="D179" s="68">
        <v>422</v>
      </c>
      <c r="E179" s="88">
        <v>21500</v>
      </c>
      <c r="F179" s="82" t="s">
        <v>20</v>
      </c>
      <c r="G179" s="81">
        <v>37810</v>
      </c>
      <c r="H179" s="82" t="s">
        <v>32</v>
      </c>
      <c r="I179" s="77">
        <v>0.56860618883893155</v>
      </c>
      <c r="J179" s="78" t="s">
        <v>21</v>
      </c>
      <c r="K179" s="73">
        <v>2043</v>
      </c>
      <c r="L179" s="82"/>
      <c r="M179" s="81">
        <v>3401</v>
      </c>
      <c r="N179" s="82" t="s">
        <v>32</v>
      </c>
      <c r="O179" s="77">
        <v>0.60041164363422528</v>
      </c>
      <c r="P179" s="80" t="s">
        <v>21</v>
      </c>
      <c r="Q179" s="84">
        <v>422</v>
      </c>
      <c r="R179" s="75">
        <v>30309</v>
      </c>
      <c r="S179" s="83">
        <v>37810</v>
      </c>
      <c r="T179" s="82" t="s">
        <v>32</v>
      </c>
      <c r="U179" s="77">
        <v>0.80158688177730764</v>
      </c>
      <c r="V179" s="78" t="s">
        <v>21</v>
      </c>
      <c r="W179" s="73">
        <v>2879</v>
      </c>
      <c r="X179" s="75">
        <v>3401</v>
      </c>
      <c r="Y179" s="79" t="s">
        <v>32</v>
      </c>
      <c r="Z179" s="77">
        <v>0.84622169950014703</v>
      </c>
      <c r="AA179" s="80" t="s">
        <v>21</v>
      </c>
    </row>
    <row r="180" spans="1:27" ht="15.75" x14ac:dyDescent="0.25">
      <c r="A180" s="86">
        <v>319</v>
      </c>
      <c r="B180" s="66" t="s">
        <v>380</v>
      </c>
      <c r="C180" s="67" t="s">
        <v>245</v>
      </c>
      <c r="D180" s="68">
        <v>422</v>
      </c>
      <c r="E180" s="88">
        <v>28500</v>
      </c>
      <c r="F180" s="82" t="s">
        <v>20</v>
      </c>
      <c r="G180" s="81">
        <v>37810</v>
      </c>
      <c r="H180" s="82" t="s">
        <v>32</v>
      </c>
      <c r="I180" s="77">
        <v>0.75374239619148375</v>
      </c>
      <c r="J180" s="78" t="s">
        <v>21</v>
      </c>
      <c r="K180" s="73">
        <v>2708</v>
      </c>
      <c r="L180" s="82"/>
      <c r="M180" s="81">
        <v>3401</v>
      </c>
      <c r="N180" s="82" t="s">
        <v>32</v>
      </c>
      <c r="O180" s="77">
        <v>0.79594236989120848</v>
      </c>
      <c r="P180" s="80" t="s">
        <v>21</v>
      </c>
      <c r="Q180" s="84">
        <v>422</v>
      </c>
      <c r="R180" s="75">
        <v>30332</v>
      </c>
      <c r="S180" s="83">
        <v>37810</v>
      </c>
      <c r="T180" s="82" t="s">
        <v>32</v>
      </c>
      <c r="U180" s="77">
        <v>0.80219518645860888</v>
      </c>
      <c r="V180" s="78" t="s">
        <v>21</v>
      </c>
      <c r="W180" s="73">
        <v>2882</v>
      </c>
      <c r="X180" s="75">
        <v>3401</v>
      </c>
      <c r="Y180" s="79" t="s">
        <v>32</v>
      </c>
      <c r="Z180" s="77">
        <v>0.84710379300205818</v>
      </c>
      <c r="AA180" s="80" t="s">
        <v>21</v>
      </c>
    </row>
    <row r="181" spans="1:27" ht="15.75" x14ac:dyDescent="0.25">
      <c r="A181" s="86">
        <v>321</v>
      </c>
      <c r="B181" s="66" t="s">
        <v>380</v>
      </c>
      <c r="C181" s="67" t="s">
        <v>247</v>
      </c>
      <c r="D181" s="68">
        <v>422</v>
      </c>
      <c r="E181" s="88">
        <v>19500</v>
      </c>
      <c r="F181" s="82" t="s">
        <v>20</v>
      </c>
      <c r="G181" s="81">
        <v>37810</v>
      </c>
      <c r="H181" s="82" t="s">
        <v>32</v>
      </c>
      <c r="I181" s="77">
        <v>0.51571012959534512</v>
      </c>
      <c r="J181" s="78" t="s">
        <v>21</v>
      </c>
      <c r="K181" s="73">
        <v>1853</v>
      </c>
      <c r="L181" s="82"/>
      <c r="M181" s="81">
        <v>3401</v>
      </c>
      <c r="N181" s="82" t="s">
        <v>32</v>
      </c>
      <c r="O181" s="77">
        <v>0.54454572184651573</v>
      </c>
      <c r="P181" s="80" t="s">
        <v>21</v>
      </c>
      <c r="Q181" s="84">
        <v>422</v>
      </c>
      <c r="R181" s="75">
        <v>34401</v>
      </c>
      <c r="S181" s="83">
        <v>37810</v>
      </c>
      <c r="T181" s="82" t="s">
        <v>32</v>
      </c>
      <c r="U181" s="77">
        <v>0.90981221898968523</v>
      </c>
      <c r="V181" s="78" t="s">
        <v>21</v>
      </c>
      <c r="W181" s="73">
        <v>3268</v>
      </c>
      <c r="X181" s="75">
        <v>3401</v>
      </c>
      <c r="Y181" s="79" t="s">
        <v>32</v>
      </c>
      <c r="Z181" s="77">
        <v>0.96059982358129958</v>
      </c>
      <c r="AA181" s="80" t="s">
        <v>23</v>
      </c>
    </row>
    <row r="182" spans="1:27" ht="15.75" x14ac:dyDescent="0.25">
      <c r="A182" s="86">
        <v>323</v>
      </c>
      <c r="B182" s="66" t="s">
        <v>380</v>
      </c>
      <c r="C182" s="67" t="s">
        <v>248</v>
      </c>
      <c r="D182" s="68">
        <v>422</v>
      </c>
      <c r="E182" s="88">
        <v>16300</v>
      </c>
      <c r="F182" s="82" t="s">
        <v>20</v>
      </c>
      <c r="G182" s="81">
        <v>37810</v>
      </c>
      <c r="H182" s="82" t="s">
        <v>32</v>
      </c>
      <c r="I182" s="77">
        <v>0.43107643480560698</v>
      </c>
      <c r="J182" s="78" t="s">
        <v>21</v>
      </c>
      <c r="K182" s="73">
        <v>1549</v>
      </c>
      <c r="L182" s="82"/>
      <c r="M182" s="81">
        <v>3401</v>
      </c>
      <c r="N182" s="82" t="s">
        <v>32</v>
      </c>
      <c r="O182" s="77">
        <v>0.45516024698618052</v>
      </c>
      <c r="P182" s="80" t="s">
        <v>21</v>
      </c>
      <c r="Q182" s="84">
        <v>422</v>
      </c>
      <c r="R182" s="75">
        <v>28068</v>
      </c>
      <c r="S182" s="83">
        <v>37810</v>
      </c>
      <c r="T182" s="82" t="s">
        <v>32</v>
      </c>
      <c r="U182" s="77">
        <v>0.74231684739486903</v>
      </c>
      <c r="V182" s="78" t="s">
        <v>21</v>
      </c>
      <c r="W182" s="73">
        <v>2666</v>
      </c>
      <c r="X182" s="75">
        <v>3401</v>
      </c>
      <c r="Y182" s="79" t="s">
        <v>32</v>
      </c>
      <c r="Z182" s="77">
        <v>0.78359306086445168</v>
      </c>
      <c r="AA182" s="80" t="s">
        <v>21</v>
      </c>
    </row>
    <row r="183" spans="1:27" ht="15.75" x14ac:dyDescent="0.25">
      <c r="A183" s="86">
        <v>325</v>
      </c>
      <c r="B183" s="66" t="s">
        <v>380</v>
      </c>
      <c r="C183" s="67" t="s">
        <v>249</v>
      </c>
      <c r="D183" s="68">
        <v>422</v>
      </c>
      <c r="E183" s="88">
        <v>11000</v>
      </c>
      <c r="F183" s="82" t="s">
        <v>20</v>
      </c>
      <c r="G183" s="81">
        <v>37810</v>
      </c>
      <c r="H183" s="82" t="s">
        <v>32</v>
      </c>
      <c r="I183" s="77">
        <v>0.29090187781010313</v>
      </c>
      <c r="J183" s="78" t="s">
        <v>21</v>
      </c>
      <c r="K183" s="73">
        <v>1045</v>
      </c>
      <c r="L183" s="82"/>
      <c r="M183" s="81">
        <v>3401</v>
      </c>
      <c r="N183" s="82" t="s">
        <v>32</v>
      </c>
      <c r="O183" s="77">
        <v>0.30696853866509849</v>
      </c>
      <c r="P183" s="80" t="s">
        <v>21</v>
      </c>
      <c r="Q183" s="84">
        <v>422</v>
      </c>
      <c r="R183" s="75">
        <v>18453</v>
      </c>
      <c r="S183" s="83">
        <v>37810</v>
      </c>
      <c r="T183" s="82" t="s">
        <v>32</v>
      </c>
      <c r="U183" s="77">
        <v>0.48801904258132767</v>
      </c>
      <c r="V183" s="78" t="s">
        <v>21</v>
      </c>
      <c r="W183" s="73">
        <v>1753</v>
      </c>
      <c r="X183" s="75">
        <v>3401</v>
      </c>
      <c r="Y183" s="79" t="s">
        <v>32</v>
      </c>
      <c r="Z183" s="77">
        <v>0.51514260511614229</v>
      </c>
      <c r="AA183" s="80" t="s">
        <v>21</v>
      </c>
    </row>
    <row r="184" spans="1:27" ht="15.75" x14ac:dyDescent="0.25">
      <c r="A184" s="86">
        <v>327</v>
      </c>
      <c r="B184" s="93" t="s">
        <v>376</v>
      </c>
      <c r="C184" s="67" t="s">
        <v>250</v>
      </c>
      <c r="D184" s="68">
        <v>474</v>
      </c>
      <c r="E184" s="88">
        <v>8400</v>
      </c>
      <c r="F184" s="82" t="s">
        <v>25</v>
      </c>
      <c r="G184" s="81">
        <v>35820</v>
      </c>
      <c r="H184" s="82" t="s">
        <v>20</v>
      </c>
      <c r="I184" s="77">
        <v>0.23447794528196539</v>
      </c>
      <c r="J184" s="78" t="s">
        <v>21</v>
      </c>
      <c r="K184" s="73">
        <v>798</v>
      </c>
      <c r="L184" s="82"/>
      <c r="M184" s="81">
        <v>3222</v>
      </c>
      <c r="N184" s="82" t="s">
        <v>20</v>
      </c>
      <c r="O184" s="77">
        <v>0.24736188702669148</v>
      </c>
      <c r="P184" s="80" t="s">
        <v>21</v>
      </c>
      <c r="Q184" s="84">
        <v>474</v>
      </c>
      <c r="R184" s="75">
        <v>14230</v>
      </c>
      <c r="S184" s="83">
        <v>35820</v>
      </c>
      <c r="T184" s="82" t="s">
        <v>20</v>
      </c>
      <c r="U184" s="77">
        <v>0.39723618090452262</v>
      </c>
      <c r="V184" s="78" t="s">
        <v>21</v>
      </c>
      <c r="W184" s="73">
        <v>1352</v>
      </c>
      <c r="X184" s="75">
        <v>3222</v>
      </c>
      <c r="Y184" s="79" t="s">
        <v>20</v>
      </c>
      <c r="Z184" s="77">
        <v>0.41930477963997514</v>
      </c>
      <c r="AA184" s="80" t="s">
        <v>21</v>
      </c>
    </row>
    <row r="185" spans="1:27" ht="15.75" x14ac:dyDescent="0.25">
      <c r="A185" s="86">
        <v>329</v>
      </c>
      <c r="B185" s="66" t="s">
        <v>376</v>
      </c>
      <c r="C185" s="67" t="s">
        <v>382</v>
      </c>
      <c r="D185" s="68">
        <v>474</v>
      </c>
      <c r="E185" s="88">
        <v>6500</v>
      </c>
      <c r="F185" s="82" t="s">
        <v>20</v>
      </c>
      <c r="G185" s="81">
        <v>35820</v>
      </c>
      <c r="H185" s="82" t="s">
        <v>20</v>
      </c>
      <c r="I185" s="77">
        <v>0.18143495254048017</v>
      </c>
      <c r="J185" s="78" t="s">
        <v>21</v>
      </c>
      <c r="K185" s="73">
        <v>618</v>
      </c>
      <c r="L185" s="82"/>
      <c r="M185" s="81">
        <v>3222</v>
      </c>
      <c r="N185" s="82" t="s">
        <v>20</v>
      </c>
      <c r="O185" s="77">
        <v>0.19149596523898199</v>
      </c>
      <c r="P185" s="80" t="s">
        <v>21</v>
      </c>
      <c r="Q185" s="84">
        <v>474</v>
      </c>
      <c r="R185" s="75">
        <v>15498</v>
      </c>
      <c r="S185" s="83">
        <v>35820</v>
      </c>
      <c r="T185" s="82" t="s">
        <v>20</v>
      </c>
      <c r="U185" s="77">
        <v>0.43263539921831379</v>
      </c>
      <c r="V185" s="78" t="s">
        <v>21</v>
      </c>
      <c r="W185" s="73">
        <v>1472</v>
      </c>
      <c r="X185" s="75">
        <v>3222</v>
      </c>
      <c r="Y185" s="79" t="s">
        <v>20</v>
      </c>
      <c r="Z185" s="77">
        <v>0.45654872749844816</v>
      </c>
      <c r="AA185" s="80" t="s">
        <v>21</v>
      </c>
    </row>
    <row r="186" spans="1:27" ht="15.75" x14ac:dyDescent="0.25">
      <c r="A186" s="86">
        <v>1047</v>
      </c>
      <c r="B186" s="66" t="s">
        <v>376</v>
      </c>
      <c r="C186" s="67" t="s">
        <v>367</v>
      </c>
      <c r="D186" s="68" t="s">
        <v>19</v>
      </c>
      <c r="E186" s="89" t="s">
        <v>19</v>
      </c>
      <c r="F186" s="82" t="s">
        <v>20</v>
      </c>
      <c r="G186" s="81" t="s">
        <v>19</v>
      </c>
      <c r="H186" s="82" t="s">
        <v>20</v>
      </c>
      <c r="I186" s="77" t="s">
        <v>19</v>
      </c>
      <c r="J186" s="78" t="s">
        <v>19</v>
      </c>
      <c r="K186" s="73" t="s">
        <v>19</v>
      </c>
      <c r="L186" s="82"/>
      <c r="M186" s="81" t="s">
        <v>19</v>
      </c>
      <c r="N186" s="82" t="s">
        <v>20</v>
      </c>
      <c r="O186" s="77" t="s">
        <v>19</v>
      </c>
      <c r="P186" s="80" t="s">
        <v>19</v>
      </c>
      <c r="Q186" s="84">
        <v>464</v>
      </c>
      <c r="R186" s="75">
        <v>9010</v>
      </c>
      <c r="S186" s="83">
        <v>29160</v>
      </c>
      <c r="T186" s="82" t="s">
        <v>20</v>
      </c>
      <c r="U186" s="77">
        <v>0.30895061728395062</v>
      </c>
      <c r="V186" s="78" t="s">
        <v>21</v>
      </c>
      <c r="W186" s="73">
        <v>856</v>
      </c>
      <c r="X186" s="75">
        <v>2628</v>
      </c>
      <c r="Y186" s="79" t="s">
        <v>20</v>
      </c>
      <c r="Z186" s="77">
        <v>0.32534246575342468</v>
      </c>
      <c r="AA186" s="80" t="s">
        <v>21</v>
      </c>
    </row>
    <row r="187" spans="1:27" ht="15.75" x14ac:dyDescent="0.25">
      <c r="A187" s="86">
        <v>1143</v>
      </c>
      <c r="B187" s="93" t="s">
        <v>383</v>
      </c>
      <c r="C187" s="67" t="s">
        <v>384</v>
      </c>
      <c r="D187" s="68">
        <v>464</v>
      </c>
      <c r="E187" s="88">
        <v>4200</v>
      </c>
      <c r="F187" s="82" t="s">
        <v>20</v>
      </c>
      <c r="G187" s="81">
        <v>29160</v>
      </c>
      <c r="H187" s="82" t="s">
        <v>20</v>
      </c>
      <c r="I187" s="77">
        <v>0.14399862825788751</v>
      </c>
      <c r="J187" s="78" t="s">
        <v>21</v>
      </c>
      <c r="K187" s="73">
        <v>399</v>
      </c>
      <c r="L187" s="82"/>
      <c r="M187" s="81">
        <v>2628</v>
      </c>
      <c r="N187" s="82" t="s">
        <v>20</v>
      </c>
      <c r="O187" s="77">
        <v>0.15144596651445966</v>
      </c>
      <c r="P187" s="80" t="s">
        <v>21</v>
      </c>
      <c r="Q187" s="84">
        <v>464</v>
      </c>
      <c r="R187" s="90">
        <v>7189</v>
      </c>
      <c r="S187" s="83">
        <v>29160</v>
      </c>
      <c r="T187" s="82" t="s">
        <v>20</v>
      </c>
      <c r="U187" s="77">
        <v>0.24650205761316873</v>
      </c>
      <c r="V187" s="78" t="s">
        <v>21</v>
      </c>
      <c r="W187" s="73">
        <v>683</v>
      </c>
      <c r="X187" s="75">
        <v>2628</v>
      </c>
      <c r="Y187" s="79" t="s">
        <v>20</v>
      </c>
      <c r="Z187" s="77">
        <v>0.25951293759512939</v>
      </c>
      <c r="AA187" s="80" t="s">
        <v>21</v>
      </c>
    </row>
    <row r="188" spans="1:27" ht="15.75" x14ac:dyDescent="0.25">
      <c r="A188" s="86">
        <v>1145</v>
      </c>
      <c r="B188" s="93" t="s">
        <v>385</v>
      </c>
      <c r="C188" s="67" t="s">
        <v>350</v>
      </c>
      <c r="D188" s="68">
        <v>364</v>
      </c>
      <c r="E188" s="88">
        <v>5100</v>
      </c>
      <c r="F188" s="82" t="s">
        <v>20</v>
      </c>
      <c r="G188" s="81">
        <v>13986</v>
      </c>
      <c r="H188" s="82" t="s">
        <v>20</v>
      </c>
      <c r="I188" s="77">
        <v>0.36457886457886457</v>
      </c>
      <c r="J188" s="78" t="s">
        <v>21</v>
      </c>
      <c r="K188" s="73">
        <v>485</v>
      </c>
      <c r="L188" s="82"/>
      <c r="M188" s="81">
        <v>1256.8500000000001</v>
      </c>
      <c r="N188" s="82" t="s">
        <v>20</v>
      </c>
      <c r="O188" s="77">
        <v>0.38508970839797901</v>
      </c>
      <c r="P188" s="80" t="s">
        <v>21</v>
      </c>
      <c r="Q188" s="84">
        <v>364</v>
      </c>
      <c r="R188" s="90">
        <v>6627</v>
      </c>
      <c r="S188" s="83">
        <v>13986</v>
      </c>
      <c r="T188" s="82" t="s">
        <v>20</v>
      </c>
      <c r="U188" s="77">
        <v>0.47375947375947375</v>
      </c>
      <c r="V188" s="78" t="s">
        <v>21</v>
      </c>
      <c r="W188" s="73">
        <v>630</v>
      </c>
      <c r="X188" s="75">
        <v>1256.8500000000001</v>
      </c>
      <c r="Y188" s="79" t="s">
        <v>20</v>
      </c>
      <c r="Z188" s="77">
        <v>0.5004574929386959</v>
      </c>
      <c r="AA188" s="80" t="s">
        <v>23</v>
      </c>
    </row>
    <row r="189" spans="1:27" ht="15.75" x14ac:dyDescent="0.25">
      <c r="A189" s="86">
        <v>331</v>
      </c>
      <c r="B189" s="93" t="s">
        <v>386</v>
      </c>
      <c r="C189" s="67" t="s">
        <v>363</v>
      </c>
      <c r="D189" s="68">
        <v>464</v>
      </c>
      <c r="E189" s="88">
        <v>4600</v>
      </c>
      <c r="F189" s="82" t="s">
        <v>20</v>
      </c>
      <c r="G189" s="81">
        <v>29160</v>
      </c>
      <c r="H189" s="82" t="s">
        <v>20</v>
      </c>
      <c r="I189" s="77">
        <v>0.15771604938271605</v>
      </c>
      <c r="J189" s="78" t="s">
        <v>21</v>
      </c>
      <c r="K189" s="73">
        <v>437</v>
      </c>
      <c r="L189" s="82"/>
      <c r="M189" s="81">
        <v>2628</v>
      </c>
      <c r="N189" s="82" t="s">
        <v>20</v>
      </c>
      <c r="O189" s="77">
        <v>0.16590563165905631</v>
      </c>
      <c r="P189" s="80" t="s">
        <v>21</v>
      </c>
      <c r="Q189" s="84">
        <v>464</v>
      </c>
      <c r="R189" s="75">
        <v>9007</v>
      </c>
      <c r="S189" s="83">
        <v>29160</v>
      </c>
      <c r="T189" s="82" t="s">
        <v>20</v>
      </c>
      <c r="U189" s="77">
        <v>0.3088477366255144</v>
      </c>
      <c r="V189" s="78" t="s">
        <v>21</v>
      </c>
      <c r="W189" s="73">
        <v>856</v>
      </c>
      <c r="X189" s="75">
        <v>2628</v>
      </c>
      <c r="Y189" s="79" t="s">
        <v>20</v>
      </c>
      <c r="Z189" s="77">
        <v>0.32534246575342468</v>
      </c>
      <c r="AA189" s="80" t="s">
        <v>21</v>
      </c>
    </row>
    <row r="190" spans="1:27" ht="15.75" x14ac:dyDescent="0.25">
      <c r="A190" s="86">
        <v>1157</v>
      </c>
      <c r="B190" s="93" t="s">
        <v>387</v>
      </c>
      <c r="C190" s="67" t="s">
        <v>247</v>
      </c>
      <c r="D190" s="68">
        <v>264</v>
      </c>
      <c r="E190" s="88">
        <v>5900</v>
      </c>
      <c r="F190" s="82" t="s">
        <v>20</v>
      </c>
      <c r="G190" s="81">
        <v>13320</v>
      </c>
      <c r="H190" s="82" t="s">
        <v>20</v>
      </c>
      <c r="I190" s="77">
        <v>0.44286786786786786</v>
      </c>
      <c r="J190" s="78" t="s">
        <v>21</v>
      </c>
      <c r="K190" s="73">
        <v>561</v>
      </c>
      <c r="L190" s="82"/>
      <c r="M190" s="81">
        <v>1197</v>
      </c>
      <c r="N190" s="82" t="s">
        <v>20</v>
      </c>
      <c r="O190" s="77">
        <v>0.46783625730994149</v>
      </c>
      <c r="P190" s="80" t="s">
        <v>21</v>
      </c>
      <c r="Q190" s="84">
        <v>264</v>
      </c>
      <c r="R190" s="90">
        <v>7987</v>
      </c>
      <c r="S190" s="83">
        <v>13320</v>
      </c>
      <c r="T190" s="82" t="s">
        <v>20</v>
      </c>
      <c r="U190" s="77">
        <v>0.59954954954954953</v>
      </c>
      <c r="V190" s="78" t="s">
        <v>23</v>
      </c>
      <c r="W190" s="73">
        <v>759</v>
      </c>
      <c r="X190" s="75">
        <v>1197</v>
      </c>
      <c r="Y190" s="79" t="s">
        <v>20</v>
      </c>
      <c r="Z190" s="77">
        <v>0.63324979114452795</v>
      </c>
      <c r="AA190" s="80" t="s">
        <v>23</v>
      </c>
    </row>
    <row r="191" spans="1:27" ht="15.75" x14ac:dyDescent="0.25">
      <c r="A191" s="86">
        <v>1159</v>
      </c>
      <c r="B191" s="93" t="s">
        <v>388</v>
      </c>
      <c r="C191" s="67" t="s">
        <v>389</v>
      </c>
      <c r="D191" s="68">
        <v>264</v>
      </c>
      <c r="E191" s="88">
        <v>6500</v>
      </c>
      <c r="F191" s="82"/>
      <c r="G191" s="81">
        <v>13320</v>
      </c>
      <c r="H191" s="82" t="s">
        <v>20</v>
      </c>
      <c r="I191" s="77">
        <v>0.48791291291291289</v>
      </c>
      <c r="J191" s="78" t="s">
        <v>21</v>
      </c>
      <c r="K191" s="73">
        <v>618</v>
      </c>
      <c r="L191" s="82"/>
      <c r="M191" s="81">
        <v>1197</v>
      </c>
      <c r="N191" s="82" t="s">
        <v>20</v>
      </c>
      <c r="O191" s="77">
        <v>0.51545530492898917</v>
      </c>
      <c r="P191" s="80" t="s">
        <v>23</v>
      </c>
      <c r="Q191" s="84">
        <v>264</v>
      </c>
      <c r="R191" s="90">
        <v>11967</v>
      </c>
      <c r="S191" s="83">
        <v>13320</v>
      </c>
      <c r="T191" s="82" t="s">
        <v>20</v>
      </c>
      <c r="U191" s="77">
        <v>0.89834834834834831</v>
      </c>
      <c r="V191" s="78" t="s">
        <v>23</v>
      </c>
      <c r="W191" s="73">
        <v>1137</v>
      </c>
      <c r="X191" s="75">
        <v>1197</v>
      </c>
      <c r="Y191" s="79" t="s">
        <v>20</v>
      </c>
      <c r="Z191" s="77">
        <v>0.94903926482873846</v>
      </c>
      <c r="AA191" s="80" t="s">
        <v>23</v>
      </c>
    </row>
    <row r="192" spans="1:27" ht="15.75" x14ac:dyDescent="0.25">
      <c r="A192" s="86">
        <v>333</v>
      </c>
      <c r="B192" s="93" t="s">
        <v>390</v>
      </c>
      <c r="C192" s="67" t="s">
        <v>300</v>
      </c>
      <c r="D192" s="68">
        <v>622</v>
      </c>
      <c r="E192" s="88">
        <v>56000</v>
      </c>
      <c r="F192" s="82" t="s">
        <v>20</v>
      </c>
      <c r="G192" s="81">
        <v>59900</v>
      </c>
      <c r="H192" s="82" t="s">
        <v>20</v>
      </c>
      <c r="I192" s="77">
        <v>0.93487479131886475</v>
      </c>
      <c r="J192" s="78" t="s">
        <v>21</v>
      </c>
      <c r="K192" s="73">
        <v>5320</v>
      </c>
      <c r="L192" s="82"/>
      <c r="M192" s="81">
        <v>5390</v>
      </c>
      <c r="N192" s="82" t="s">
        <v>20</v>
      </c>
      <c r="O192" s="77">
        <v>0.98682745825602969</v>
      </c>
      <c r="P192" s="80" t="s">
        <v>23</v>
      </c>
      <c r="Q192" s="84">
        <v>622</v>
      </c>
      <c r="R192" s="75">
        <v>60398</v>
      </c>
      <c r="S192" s="83">
        <v>59900</v>
      </c>
      <c r="T192" s="82" t="s">
        <v>20</v>
      </c>
      <c r="U192" s="77">
        <v>1.0082971619365608</v>
      </c>
      <c r="V192" s="78" t="s">
        <v>24</v>
      </c>
      <c r="W192" s="73">
        <v>5738</v>
      </c>
      <c r="X192" s="75">
        <v>5390</v>
      </c>
      <c r="Y192" s="79" t="s">
        <v>20</v>
      </c>
      <c r="Z192" s="77">
        <v>1.064378478664193</v>
      </c>
      <c r="AA192" s="80" t="s">
        <v>24</v>
      </c>
    </row>
    <row r="193" spans="1:27" ht="15.75" x14ac:dyDescent="0.25">
      <c r="A193" s="86">
        <v>335</v>
      </c>
      <c r="B193" s="66" t="s">
        <v>390</v>
      </c>
      <c r="C193" s="67" t="s">
        <v>51</v>
      </c>
      <c r="D193" s="68">
        <v>622</v>
      </c>
      <c r="E193" s="88">
        <v>52000</v>
      </c>
      <c r="F193" s="82" t="s">
        <v>20</v>
      </c>
      <c r="G193" s="81">
        <v>59900</v>
      </c>
      <c r="H193" s="82" t="s">
        <v>20</v>
      </c>
      <c r="I193" s="77">
        <v>0.8680968280467446</v>
      </c>
      <c r="J193" s="78" t="s">
        <v>21</v>
      </c>
      <c r="K193" s="73">
        <v>4940</v>
      </c>
      <c r="L193" s="82"/>
      <c r="M193" s="81">
        <v>5390</v>
      </c>
      <c r="N193" s="82" t="s">
        <v>20</v>
      </c>
      <c r="O193" s="77">
        <v>0.91632653061224489</v>
      </c>
      <c r="P193" s="80" t="s">
        <v>21</v>
      </c>
      <c r="Q193" s="84">
        <v>622</v>
      </c>
      <c r="R193" s="75">
        <v>54864</v>
      </c>
      <c r="S193" s="83">
        <v>59900</v>
      </c>
      <c r="T193" s="82" t="s">
        <v>20</v>
      </c>
      <c r="U193" s="77">
        <v>0.91590984974958267</v>
      </c>
      <c r="V193" s="78" t="s">
        <v>21</v>
      </c>
      <c r="W193" s="73">
        <v>5212</v>
      </c>
      <c r="X193" s="75">
        <v>5390</v>
      </c>
      <c r="Y193" s="79" t="s">
        <v>20</v>
      </c>
      <c r="Z193" s="77">
        <v>0.96679035250463818</v>
      </c>
      <c r="AA193" s="80" t="s">
        <v>21</v>
      </c>
    </row>
    <row r="194" spans="1:27" ht="15.75" x14ac:dyDescent="0.25">
      <c r="A194" s="86">
        <v>337</v>
      </c>
      <c r="B194" s="66" t="s">
        <v>390</v>
      </c>
      <c r="C194" s="67" t="s">
        <v>301</v>
      </c>
      <c r="D194" s="68">
        <v>622</v>
      </c>
      <c r="E194" s="88">
        <v>54000</v>
      </c>
      <c r="F194" s="82" t="s">
        <v>20</v>
      </c>
      <c r="G194" s="81">
        <v>59900</v>
      </c>
      <c r="H194" s="82" t="s">
        <v>20</v>
      </c>
      <c r="I194" s="77">
        <v>0.90148580968280467</v>
      </c>
      <c r="J194" s="78" t="s">
        <v>21</v>
      </c>
      <c r="K194" s="73">
        <v>5130</v>
      </c>
      <c r="L194" s="82"/>
      <c r="M194" s="81">
        <v>5390</v>
      </c>
      <c r="N194" s="82" t="s">
        <v>20</v>
      </c>
      <c r="O194" s="77">
        <v>0.95157699443413735</v>
      </c>
      <c r="P194" s="80" t="s">
        <v>21</v>
      </c>
      <c r="Q194" s="84">
        <v>622</v>
      </c>
      <c r="R194" s="75">
        <v>54495</v>
      </c>
      <c r="S194" s="83">
        <v>59900</v>
      </c>
      <c r="T194" s="82" t="s">
        <v>20</v>
      </c>
      <c r="U194" s="77">
        <v>0.90974958263772954</v>
      </c>
      <c r="V194" s="78" t="s">
        <v>21</v>
      </c>
      <c r="W194" s="73">
        <v>5177</v>
      </c>
      <c r="X194" s="75">
        <v>5390</v>
      </c>
      <c r="Y194" s="79" t="s">
        <v>20</v>
      </c>
      <c r="Z194" s="77">
        <v>0.96029684601113174</v>
      </c>
      <c r="AA194" s="80" t="s">
        <v>21</v>
      </c>
    </row>
    <row r="195" spans="1:27" ht="15.75" x14ac:dyDescent="0.25">
      <c r="A195" s="86">
        <v>339</v>
      </c>
      <c r="B195" s="66" t="s">
        <v>390</v>
      </c>
      <c r="C195" s="67" t="s">
        <v>391</v>
      </c>
      <c r="D195" s="68">
        <v>622</v>
      </c>
      <c r="E195" s="88">
        <v>54000</v>
      </c>
      <c r="F195" s="82" t="s">
        <v>20</v>
      </c>
      <c r="G195" s="81">
        <v>59900</v>
      </c>
      <c r="H195" s="82" t="s">
        <v>20</v>
      </c>
      <c r="I195" s="77">
        <v>0.90148580968280467</v>
      </c>
      <c r="J195" s="78" t="s">
        <v>21</v>
      </c>
      <c r="K195" s="73">
        <v>5130</v>
      </c>
      <c r="L195" s="82"/>
      <c r="M195" s="81">
        <v>5390</v>
      </c>
      <c r="N195" s="82" t="s">
        <v>20</v>
      </c>
      <c r="O195" s="77">
        <v>0.95157699443413735</v>
      </c>
      <c r="P195" s="80" t="s">
        <v>21</v>
      </c>
      <c r="Q195" s="84">
        <v>622</v>
      </c>
      <c r="R195" s="75">
        <v>57128</v>
      </c>
      <c r="S195" s="83">
        <v>59900</v>
      </c>
      <c r="T195" s="82" t="s">
        <v>20</v>
      </c>
      <c r="U195" s="77">
        <v>0.95370617696160265</v>
      </c>
      <c r="V195" s="78" t="s">
        <v>21</v>
      </c>
      <c r="W195" s="73">
        <v>5427</v>
      </c>
      <c r="X195" s="75">
        <v>5390</v>
      </c>
      <c r="Y195" s="79" t="s">
        <v>20</v>
      </c>
      <c r="Z195" s="77">
        <v>1.0066790352504638</v>
      </c>
      <c r="AA195" s="80" t="s">
        <v>24</v>
      </c>
    </row>
    <row r="196" spans="1:27" ht="15.75" x14ac:dyDescent="0.25">
      <c r="A196" s="86">
        <v>341</v>
      </c>
      <c r="B196" s="66" t="s">
        <v>390</v>
      </c>
      <c r="C196" s="67" t="s">
        <v>303</v>
      </c>
      <c r="D196" s="68">
        <v>622</v>
      </c>
      <c r="E196" s="88">
        <v>42000</v>
      </c>
      <c r="F196" s="82" t="s">
        <v>20</v>
      </c>
      <c r="G196" s="81">
        <v>59900</v>
      </c>
      <c r="H196" s="82" t="s">
        <v>20</v>
      </c>
      <c r="I196" s="77">
        <v>0.7011519198664441</v>
      </c>
      <c r="J196" s="78" t="s">
        <v>21</v>
      </c>
      <c r="K196" s="73">
        <v>3990</v>
      </c>
      <c r="L196" s="82"/>
      <c r="M196" s="81">
        <v>5390</v>
      </c>
      <c r="N196" s="82" t="s">
        <v>20</v>
      </c>
      <c r="O196" s="77">
        <v>0.74007421150278296</v>
      </c>
      <c r="P196" s="80" t="s">
        <v>21</v>
      </c>
      <c r="Q196" s="84">
        <v>622</v>
      </c>
      <c r="R196" s="75">
        <v>47607</v>
      </c>
      <c r="S196" s="83">
        <v>59900</v>
      </c>
      <c r="T196" s="82" t="s">
        <v>20</v>
      </c>
      <c r="U196" s="77">
        <v>0.79475792988313854</v>
      </c>
      <c r="V196" s="78" t="s">
        <v>21</v>
      </c>
      <c r="W196" s="73">
        <v>4523</v>
      </c>
      <c r="X196" s="75">
        <v>5390</v>
      </c>
      <c r="Y196" s="79" t="s">
        <v>20</v>
      </c>
      <c r="Z196" s="77">
        <v>0.83896103896103891</v>
      </c>
      <c r="AA196" s="80" t="s">
        <v>21</v>
      </c>
    </row>
    <row r="197" spans="1:27" ht="15.75" x14ac:dyDescent="0.25">
      <c r="A197" s="86">
        <v>343</v>
      </c>
      <c r="B197" s="66" t="s">
        <v>390</v>
      </c>
      <c r="C197" s="67" t="s">
        <v>304</v>
      </c>
      <c r="D197" s="68">
        <v>622</v>
      </c>
      <c r="E197" s="88">
        <v>45500</v>
      </c>
      <c r="F197" s="82" t="s">
        <v>20</v>
      </c>
      <c r="G197" s="81">
        <v>59900</v>
      </c>
      <c r="H197" s="82" t="s">
        <v>20</v>
      </c>
      <c r="I197" s="77">
        <v>0.75958263772954926</v>
      </c>
      <c r="J197" s="78" t="s">
        <v>21</v>
      </c>
      <c r="K197" s="73">
        <v>4323</v>
      </c>
      <c r="L197" s="82"/>
      <c r="M197" s="81">
        <v>5390</v>
      </c>
      <c r="N197" s="82" t="s">
        <v>20</v>
      </c>
      <c r="O197" s="77">
        <v>0.80185528756957325</v>
      </c>
      <c r="P197" s="80" t="s">
        <v>21</v>
      </c>
      <c r="Q197" s="84">
        <v>622</v>
      </c>
      <c r="R197" s="75">
        <v>56676</v>
      </c>
      <c r="S197" s="83">
        <v>59900</v>
      </c>
      <c r="T197" s="82" t="s">
        <v>20</v>
      </c>
      <c r="U197" s="77">
        <v>0.94616026711185308</v>
      </c>
      <c r="V197" s="78" t="s">
        <v>21</v>
      </c>
      <c r="W197" s="73">
        <v>5384</v>
      </c>
      <c r="X197" s="75">
        <v>5390</v>
      </c>
      <c r="Y197" s="79" t="s">
        <v>20</v>
      </c>
      <c r="Z197" s="77">
        <v>0.99870129870129876</v>
      </c>
      <c r="AA197" s="80" t="s">
        <v>23</v>
      </c>
    </row>
    <row r="198" spans="1:27" ht="15.75" x14ac:dyDescent="0.25">
      <c r="A198" s="86">
        <v>345</v>
      </c>
      <c r="B198" s="66" t="s">
        <v>390</v>
      </c>
      <c r="C198" s="67" t="s">
        <v>305</v>
      </c>
      <c r="D198" s="68">
        <v>622</v>
      </c>
      <c r="E198" s="88">
        <v>48500</v>
      </c>
      <c r="F198" s="82" t="s">
        <v>20</v>
      </c>
      <c r="G198" s="81">
        <v>59900</v>
      </c>
      <c r="H198" s="82" t="s">
        <v>20</v>
      </c>
      <c r="I198" s="77">
        <v>0.80966611018363943</v>
      </c>
      <c r="J198" s="78" t="s">
        <v>21</v>
      </c>
      <c r="K198" s="73">
        <v>4608</v>
      </c>
      <c r="L198" s="82"/>
      <c r="M198" s="81">
        <v>5390</v>
      </c>
      <c r="N198" s="82" t="s">
        <v>20</v>
      </c>
      <c r="O198" s="77">
        <v>0.85473098330241193</v>
      </c>
      <c r="P198" s="80" t="s">
        <v>21</v>
      </c>
      <c r="Q198" s="84">
        <v>622</v>
      </c>
      <c r="R198" s="75">
        <v>56727</v>
      </c>
      <c r="S198" s="83">
        <v>59900</v>
      </c>
      <c r="T198" s="82" t="s">
        <v>20</v>
      </c>
      <c r="U198" s="77">
        <v>0.94701168614357267</v>
      </c>
      <c r="V198" s="78" t="s">
        <v>21</v>
      </c>
      <c r="W198" s="73">
        <v>5389</v>
      </c>
      <c r="X198" s="75">
        <v>5390</v>
      </c>
      <c r="Y198" s="79" t="s">
        <v>20</v>
      </c>
      <c r="Z198" s="77">
        <v>0.99962894248608536</v>
      </c>
      <c r="AA198" s="80" t="s">
        <v>23</v>
      </c>
    </row>
    <row r="199" spans="1:27" ht="15.75" x14ac:dyDescent="0.25">
      <c r="A199" s="86">
        <v>347</v>
      </c>
      <c r="B199" s="66" t="s">
        <v>390</v>
      </c>
      <c r="C199" s="67" t="s">
        <v>377</v>
      </c>
      <c r="D199" s="68">
        <v>622</v>
      </c>
      <c r="E199" s="88">
        <v>78000</v>
      </c>
      <c r="F199" s="82" t="s">
        <v>20</v>
      </c>
      <c r="G199" s="81">
        <v>59900</v>
      </c>
      <c r="H199" s="82" t="s">
        <v>20</v>
      </c>
      <c r="I199" s="77">
        <v>1.3021535893155258</v>
      </c>
      <c r="J199" s="78" t="s">
        <v>24</v>
      </c>
      <c r="K199" s="73">
        <v>7410</v>
      </c>
      <c r="L199" s="82"/>
      <c r="M199" s="81">
        <v>5390</v>
      </c>
      <c r="N199" s="82" t="s">
        <v>20</v>
      </c>
      <c r="O199" s="77">
        <v>1.374582560296846</v>
      </c>
      <c r="P199" s="80" t="s">
        <v>24</v>
      </c>
      <c r="Q199" s="84">
        <v>622</v>
      </c>
      <c r="R199" s="75">
        <v>65814</v>
      </c>
      <c r="S199" s="83">
        <v>59900</v>
      </c>
      <c r="T199" s="82" t="s">
        <v>20</v>
      </c>
      <c r="U199" s="77">
        <v>1.0987145242070118</v>
      </c>
      <c r="V199" s="78" t="s">
        <v>24</v>
      </c>
      <c r="W199" s="73">
        <v>6252</v>
      </c>
      <c r="X199" s="75">
        <v>5390</v>
      </c>
      <c r="Y199" s="79" t="s">
        <v>20</v>
      </c>
      <c r="Z199" s="77">
        <v>1.1597402597402597</v>
      </c>
      <c r="AA199" s="80" t="s">
        <v>24</v>
      </c>
    </row>
    <row r="200" spans="1:27" ht="15.75" x14ac:dyDescent="0.25">
      <c r="A200" s="86">
        <v>349</v>
      </c>
      <c r="B200" s="66" t="s">
        <v>390</v>
      </c>
      <c r="C200" s="67" t="s">
        <v>307</v>
      </c>
      <c r="D200" s="68">
        <v>622</v>
      </c>
      <c r="E200" s="88">
        <v>69500</v>
      </c>
      <c r="F200" s="82" t="s">
        <v>20</v>
      </c>
      <c r="G200" s="81">
        <v>59900</v>
      </c>
      <c r="H200" s="82" t="s">
        <v>20</v>
      </c>
      <c r="I200" s="77">
        <v>1.1602504173622705</v>
      </c>
      <c r="J200" s="78" t="s">
        <v>24</v>
      </c>
      <c r="K200" s="73">
        <v>6603</v>
      </c>
      <c r="L200" s="82"/>
      <c r="M200" s="81">
        <v>5390</v>
      </c>
      <c r="N200" s="82" t="s">
        <v>20</v>
      </c>
      <c r="O200" s="77">
        <v>1.224860853432282</v>
      </c>
      <c r="P200" s="80" t="s">
        <v>24</v>
      </c>
      <c r="Q200" s="84">
        <v>622</v>
      </c>
      <c r="R200" s="75">
        <v>82506</v>
      </c>
      <c r="S200" s="83">
        <v>59900</v>
      </c>
      <c r="T200" s="82" t="s">
        <v>20</v>
      </c>
      <c r="U200" s="77">
        <v>1.3773789649415693</v>
      </c>
      <c r="V200" s="78" t="s">
        <v>24</v>
      </c>
      <c r="W200" s="73">
        <v>7838</v>
      </c>
      <c r="X200" s="75">
        <v>5390</v>
      </c>
      <c r="Y200" s="79" t="s">
        <v>20</v>
      </c>
      <c r="Z200" s="77">
        <v>1.4539888682745825</v>
      </c>
      <c r="AA200" s="80" t="s">
        <v>24</v>
      </c>
    </row>
    <row r="201" spans="1:27" ht="15.75" x14ac:dyDescent="0.25">
      <c r="A201" s="86">
        <v>351</v>
      </c>
      <c r="B201" s="66" t="s">
        <v>390</v>
      </c>
      <c r="C201" s="67" t="s">
        <v>378</v>
      </c>
      <c r="D201" s="68">
        <v>622</v>
      </c>
      <c r="E201" s="88">
        <v>57385</v>
      </c>
      <c r="F201" s="82" t="s">
        <v>20</v>
      </c>
      <c r="G201" s="81">
        <v>59900</v>
      </c>
      <c r="H201" s="82" t="s">
        <v>20</v>
      </c>
      <c r="I201" s="77">
        <v>0.95799666110183634</v>
      </c>
      <c r="J201" s="78" t="s">
        <v>21</v>
      </c>
      <c r="K201" s="73">
        <v>5452</v>
      </c>
      <c r="L201" s="82"/>
      <c r="M201" s="81">
        <v>5390</v>
      </c>
      <c r="N201" s="82" t="s">
        <v>20</v>
      </c>
      <c r="O201" s="77">
        <v>1.0113172541743971</v>
      </c>
      <c r="P201" s="80" t="s">
        <v>24</v>
      </c>
      <c r="Q201" s="84">
        <v>622</v>
      </c>
      <c r="R201" s="75">
        <v>67379</v>
      </c>
      <c r="S201" s="83">
        <v>59900</v>
      </c>
      <c r="T201" s="82" t="s">
        <v>20</v>
      </c>
      <c r="U201" s="77">
        <v>1.1248414023372286</v>
      </c>
      <c r="V201" s="78" t="s">
        <v>24</v>
      </c>
      <c r="W201" s="73">
        <v>6401</v>
      </c>
      <c r="X201" s="75">
        <v>5390</v>
      </c>
      <c r="Y201" s="79" t="s">
        <v>20</v>
      </c>
      <c r="Z201" s="77">
        <v>1.1873840445269017</v>
      </c>
      <c r="AA201" s="80" t="s">
        <v>24</v>
      </c>
    </row>
    <row r="202" spans="1:27" ht="15.75" x14ac:dyDescent="0.25">
      <c r="A202" s="86">
        <v>353</v>
      </c>
      <c r="B202" s="66" t="s">
        <v>390</v>
      </c>
      <c r="C202" s="67" t="s">
        <v>350</v>
      </c>
      <c r="D202" s="68">
        <v>622</v>
      </c>
      <c r="E202" s="88">
        <v>52500</v>
      </c>
      <c r="F202" s="82"/>
      <c r="G202" s="81">
        <v>59900</v>
      </c>
      <c r="H202" s="82" t="s">
        <v>20</v>
      </c>
      <c r="I202" s="77">
        <v>0.87644407345575959</v>
      </c>
      <c r="J202" s="78" t="s">
        <v>21</v>
      </c>
      <c r="K202" s="73">
        <v>4988</v>
      </c>
      <c r="L202" s="82"/>
      <c r="M202" s="81">
        <v>5390</v>
      </c>
      <c r="N202" s="82" t="s">
        <v>20</v>
      </c>
      <c r="O202" s="77">
        <v>0.92523191094619661</v>
      </c>
      <c r="P202" s="80" t="s">
        <v>21</v>
      </c>
      <c r="Q202" s="84">
        <v>622</v>
      </c>
      <c r="R202" s="75">
        <v>53253</v>
      </c>
      <c r="S202" s="83">
        <v>59900</v>
      </c>
      <c r="T202" s="82" t="s">
        <v>20</v>
      </c>
      <c r="U202" s="77">
        <v>0.88901502504173624</v>
      </c>
      <c r="V202" s="78" t="s">
        <v>21</v>
      </c>
      <c r="W202" s="73">
        <v>5059</v>
      </c>
      <c r="X202" s="75">
        <v>5390</v>
      </c>
      <c r="Y202" s="79" t="s">
        <v>20</v>
      </c>
      <c r="Z202" s="77">
        <v>0.93840445269016692</v>
      </c>
      <c r="AA202" s="80" t="s">
        <v>21</v>
      </c>
    </row>
    <row r="203" spans="1:27" ht="15.75" x14ac:dyDescent="0.25">
      <c r="A203" s="86">
        <v>355</v>
      </c>
      <c r="B203" s="66" t="s">
        <v>390</v>
      </c>
      <c r="C203" s="67" t="s">
        <v>343</v>
      </c>
      <c r="D203" s="68">
        <v>622</v>
      </c>
      <c r="E203" s="88">
        <v>55500</v>
      </c>
      <c r="F203" s="82" t="s">
        <v>20</v>
      </c>
      <c r="G203" s="81">
        <v>59900</v>
      </c>
      <c r="H203" s="82" t="s">
        <v>20</v>
      </c>
      <c r="I203" s="77">
        <v>0.92652754590984976</v>
      </c>
      <c r="J203" s="78" t="s">
        <v>21</v>
      </c>
      <c r="K203" s="73">
        <v>5273</v>
      </c>
      <c r="L203" s="82"/>
      <c r="M203" s="81">
        <v>5390</v>
      </c>
      <c r="N203" s="82" t="s">
        <v>20</v>
      </c>
      <c r="O203" s="77">
        <v>0.97810760667903529</v>
      </c>
      <c r="P203" s="80" t="s">
        <v>23</v>
      </c>
      <c r="Q203" s="84">
        <v>622</v>
      </c>
      <c r="R203" s="75">
        <v>60923</v>
      </c>
      <c r="S203" s="83">
        <v>59900</v>
      </c>
      <c r="T203" s="82" t="s">
        <v>20</v>
      </c>
      <c r="U203" s="77">
        <v>1.0170617696160267</v>
      </c>
      <c r="V203" s="78" t="s">
        <v>24</v>
      </c>
      <c r="W203" s="73">
        <v>5788</v>
      </c>
      <c r="X203" s="75">
        <v>5390</v>
      </c>
      <c r="Y203" s="79" t="s">
        <v>20</v>
      </c>
      <c r="Z203" s="77">
        <v>1.0736549165120595</v>
      </c>
      <c r="AA203" s="80" t="s">
        <v>24</v>
      </c>
    </row>
    <row r="204" spans="1:27" ht="15.75" x14ac:dyDescent="0.25">
      <c r="A204" s="86">
        <v>357</v>
      </c>
      <c r="B204" s="66" t="s">
        <v>390</v>
      </c>
      <c r="C204" s="67" t="s">
        <v>331</v>
      </c>
      <c r="D204" s="68">
        <v>622</v>
      </c>
      <c r="E204" s="88">
        <v>58500</v>
      </c>
      <c r="F204" s="82" t="s">
        <v>20</v>
      </c>
      <c r="G204" s="81">
        <v>59900</v>
      </c>
      <c r="H204" s="82" t="s">
        <v>20</v>
      </c>
      <c r="I204" s="77">
        <v>0.97661101836393993</v>
      </c>
      <c r="J204" s="78" t="s">
        <v>23</v>
      </c>
      <c r="K204" s="73">
        <v>5558</v>
      </c>
      <c r="L204" s="82"/>
      <c r="M204" s="81">
        <v>5390</v>
      </c>
      <c r="N204" s="82" t="s">
        <v>20</v>
      </c>
      <c r="O204" s="77">
        <v>1.0309833024118737</v>
      </c>
      <c r="P204" s="80" t="s">
        <v>24</v>
      </c>
      <c r="Q204" s="84">
        <v>622</v>
      </c>
      <c r="R204" s="75">
        <v>65830</v>
      </c>
      <c r="S204" s="83">
        <v>59900</v>
      </c>
      <c r="T204" s="82" t="s">
        <v>20</v>
      </c>
      <c r="U204" s="77">
        <v>1.0989816360601001</v>
      </c>
      <c r="V204" s="78" t="s">
        <v>24</v>
      </c>
      <c r="W204" s="73">
        <v>6254</v>
      </c>
      <c r="X204" s="75">
        <v>5390</v>
      </c>
      <c r="Y204" s="79" t="s">
        <v>20</v>
      </c>
      <c r="Z204" s="77">
        <v>1.1601113172541744</v>
      </c>
      <c r="AA204" s="80" t="s">
        <v>24</v>
      </c>
    </row>
    <row r="205" spans="1:27" ht="15.75" x14ac:dyDescent="0.25">
      <c r="A205" s="86">
        <v>359</v>
      </c>
      <c r="B205" s="66" t="s">
        <v>390</v>
      </c>
      <c r="C205" s="67" t="s">
        <v>332</v>
      </c>
      <c r="D205" s="68">
        <v>622</v>
      </c>
      <c r="E205" s="88">
        <v>55500</v>
      </c>
      <c r="F205" s="82" t="s">
        <v>20</v>
      </c>
      <c r="G205" s="81">
        <v>59900</v>
      </c>
      <c r="H205" s="82" t="s">
        <v>20</v>
      </c>
      <c r="I205" s="77">
        <v>0.92652754590984976</v>
      </c>
      <c r="J205" s="78" t="s">
        <v>21</v>
      </c>
      <c r="K205" s="73">
        <v>5273</v>
      </c>
      <c r="L205" s="82"/>
      <c r="M205" s="81">
        <v>5390</v>
      </c>
      <c r="N205" s="82" t="s">
        <v>20</v>
      </c>
      <c r="O205" s="77">
        <v>0.97810760667903529</v>
      </c>
      <c r="P205" s="80" t="s">
        <v>23</v>
      </c>
      <c r="Q205" s="84">
        <v>622</v>
      </c>
      <c r="R205" s="75">
        <v>58206</v>
      </c>
      <c r="S205" s="83">
        <v>59900</v>
      </c>
      <c r="T205" s="82" t="s">
        <v>20</v>
      </c>
      <c r="U205" s="77">
        <v>0.97170283806343904</v>
      </c>
      <c r="V205" s="78" t="s">
        <v>21</v>
      </c>
      <c r="W205" s="73">
        <v>5530</v>
      </c>
      <c r="X205" s="75">
        <v>5390</v>
      </c>
      <c r="Y205" s="79" t="s">
        <v>20</v>
      </c>
      <c r="Z205" s="77">
        <v>1.0257884972170686</v>
      </c>
      <c r="AA205" s="80" t="s">
        <v>24</v>
      </c>
    </row>
    <row r="206" spans="1:27" ht="15.75" x14ac:dyDescent="0.25">
      <c r="A206" s="86">
        <v>361</v>
      </c>
      <c r="B206" s="66" t="s">
        <v>390</v>
      </c>
      <c r="C206" s="67" t="s">
        <v>358</v>
      </c>
      <c r="D206" s="68">
        <v>622</v>
      </c>
      <c r="E206" s="88">
        <v>59500</v>
      </c>
      <c r="F206" s="82" t="s">
        <v>20</v>
      </c>
      <c r="G206" s="81">
        <v>59900</v>
      </c>
      <c r="H206" s="82" t="s">
        <v>20</v>
      </c>
      <c r="I206" s="77">
        <v>0.99330550918196991</v>
      </c>
      <c r="J206" s="78" t="s">
        <v>23</v>
      </c>
      <c r="K206" s="73">
        <v>5653</v>
      </c>
      <c r="L206" s="82"/>
      <c r="M206" s="81">
        <v>5390</v>
      </c>
      <c r="N206" s="82" t="s">
        <v>20</v>
      </c>
      <c r="O206" s="77">
        <v>1.04860853432282</v>
      </c>
      <c r="P206" s="80" t="s">
        <v>24</v>
      </c>
      <c r="Q206" s="84">
        <v>622</v>
      </c>
      <c r="R206" s="75">
        <v>56628</v>
      </c>
      <c r="S206" s="83">
        <v>59900</v>
      </c>
      <c r="T206" s="82" t="s">
        <v>20</v>
      </c>
      <c r="U206" s="77">
        <v>0.94535893155258766</v>
      </c>
      <c r="V206" s="78" t="s">
        <v>21</v>
      </c>
      <c r="W206" s="73">
        <v>5380</v>
      </c>
      <c r="X206" s="75">
        <v>5390</v>
      </c>
      <c r="Y206" s="79" t="s">
        <v>20</v>
      </c>
      <c r="Z206" s="77">
        <v>0.99795918367346936</v>
      </c>
      <c r="AA206" s="80" t="s">
        <v>23</v>
      </c>
    </row>
    <row r="207" spans="1:27" ht="15.75" x14ac:dyDescent="0.25">
      <c r="A207" s="86">
        <v>363</v>
      </c>
      <c r="B207" s="66" t="s">
        <v>390</v>
      </c>
      <c r="C207" s="67" t="s">
        <v>333</v>
      </c>
      <c r="D207" s="68">
        <v>622</v>
      </c>
      <c r="E207" s="88">
        <v>53000</v>
      </c>
      <c r="F207" s="82" t="s">
        <v>20</v>
      </c>
      <c r="G207" s="81">
        <v>59900</v>
      </c>
      <c r="H207" s="82" t="s">
        <v>20</v>
      </c>
      <c r="I207" s="77">
        <v>0.88479131886477458</v>
      </c>
      <c r="J207" s="78" t="s">
        <v>21</v>
      </c>
      <c r="K207" s="73">
        <v>5035</v>
      </c>
      <c r="L207" s="82"/>
      <c r="M207" s="81">
        <v>5390</v>
      </c>
      <c r="N207" s="82" t="s">
        <v>20</v>
      </c>
      <c r="O207" s="77">
        <v>0.93395176252319112</v>
      </c>
      <c r="P207" s="80" t="s">
        <v>21</v>
      </c>
      <c r="Q207" s="84">
        <v>622</v>
      </c>
      <c r="R207" s="75">
        <v>58342</v>
      </c>
      <c r="S207" s="83">
        <v>59900</v>
      </c>
      <c r="T207" s="82" t="s">
        <v>20</v>
      </c>
      <c r="U207" s="77">
        <v>0.97397328881469114</v>
      </c>
      <c r="V207" s="78" t="s">
        <v>21</v>
      </c>
      <c r="W207" s="73">
        <v>5542</v>
      </c>
      <c r="X207" s="75">
        <v>5390</v>
      </c>
      <c r="Y207" s="79" t="s">
        <v>20</v>
      </c>
      <c r="Z207" s="77">
        <v>1.0280148423005566</v>
      </c>
      <c r="AA207" s="80" t="s">
        <v>24</v>
      </c>
    </row>
    <row r="208" spans="1:27" ht="15.75" x14ac:dyDescent="0.25">
      <c r="A208" s="86">
        <v>365</v>
      </c>
      <c r="B208" s="66" t="s">
        <v>390</v>
      </c>
      <c r="C208" s="67" t="s">
        <v>363</v>
      </c>
      <c r="D208" s="68">
        <v>622</v>
      </c>
      <c r="E208" s="88">
        <v>49500</v>
      </c>
      <c r="F208" s="82" t="s">
        <v>20</v>
      </c>
      <c r="G208" s="81">
        <v>59900</v>
      </c>
      <c r="H208" s="82" t="s">
        <v>20</v>
      </c>
      <c r="I208" s="77">
        <v>0.82636060100166941</v>
      </c>
      <c r="J208" s="78" t="s">
        <v>21</v>
      </c>
      <c r="K208" s="73">
        <v>4703</v>
      </c>
      <c r="L208" s="82"/>
      <c r="M208" s="81">
        <v>5390</v>
      </c>
      <c r="N208" s="82" t="s">
        <v>20</v>
      </c>
      <c r="O208" s="77">
        <v>0.87235621521335804</v>
      </c>
      <c r="P208" s="80" t="s">
        <v>21</v>
      </c>
      <c r="Q208" s="84">
        <v>622</v>
      </c>
      <c r="R208" s="75">
        <v>52549</v>
      </c>
      <c r="S208" s="83">
        <v>59900</v>
      </c>
      <c r="T208" s="82" t="s">
        <v>20</v>
      </c>
      <c r="U208" s="77">
        <v>0.8772621035058431</v>
      </c>
      <c r="V208" s="78" t="s">
        <v>21</v>
      </c>
      <c r="W208" s="73">
        <v>4992</v>
      </c>
      <c r="X208" s="75">
        <v>5390</v>
      </c>
      <c r="Y208" s="79" t="s">
        <v>20</v>
      </c>
      <c r="Z208" s="77">
        <v>0.925974025974026</v>
      </c>
      <c r="AA208" s="80" t="s">
        <v>21</v>
      </c>
    </row>
    <row r="209" spans="1:27" ht="15.75" x14ac:dyDescent="0.25">
      <c r="A209" s="86">
        <v>367</v>
      </c>
      <c r="B209" s="66" t="s">
        <v>390</v>
      </c>
      <c r="C209" s="67" t="s">
        <v>381</v>
      </c>
      <c r="D209" s="68">
        <v>622</v>
      </c>
      <c r="E209" s="88">
        <v>42500</v>
      </c>
      <c r="F209" s="82" t="s">
        <v>20</v>
      </c>
      <c r="G209" s="81">
        <v>59900</v>
      </c>
      <c r="H209" s="82" t="s">
        <v>20</v>
      </c>
      <c r="I209" s="77">
        <v>0.70949916527545909</v>
      </c>
      <c r="J209" s="78" t="s">
        <v>21</v>
      </c>
      <c r="K209" s="73">
        <v>4038</v>
      </c>
      <c r="L209" s="82"/>
      <c r="M209" s="81">
        <v>5390</v>
      </c>
      <c r="N209" s="82" t="s">
        <v>20</v>
      </c>
      <c r="O209" s="77">
        <v>0.74897959183673468</v>
      </c>
      <c r="P209" s="80" t="s">
        <v>21</v>
      </c>
      <c r="Q209" s="84">
        <v>622</v>
      </c>
      <c r="R209" s="75">
        <v>49402</v>
      </c>
      <c r="S209" s="83">
        <v>59900</v>
      </c>
      <c r="T209" s="82" t="s">
        <v>20</v>
      </c>
      <c r="U209" s="77">
        <v>0.82472454090150249</v>
      </c>
      <c r="V209" s="78" t="s">
        <v>21</v>
      </c>
      <c r="W209" s="73">
        <v>4693</v>
      </c>
      <c r="X209" s="75">
        <v>5390</v>
      </c>
      <c r="Y209" s="79" t="s">
        <v>20</v>
      </c>
      <c r="Z209" s="77">
        <v>0.87050092764378484</v>
      </c>
      <c r="AA209" s="80" t="s">
        <v>21</v>
      </c>
    </row>
    <row r="210" spans="1:27" ht="15.75" x14ac:dyDescent="0.25">
      <c r="A210" s="86">
        <v>369</v>
      </c>
      <c r="B210" s="66" t="s">
        <v>390</v>
      </c>
      <c r="C210" s="67" t="s">
        <v>245</v>
      </c>
      <c r="D210" s="68">
        <v>622</v>
      </c>
      <c r="E210" s="88">
        <v>49500</v>
      </c>
      <c r="F210" s="82" t="s">
        <v>20</v>
      </c>
      <c r="G210" s="81">
        <v>59900</v>
      </c>
      <c r="H210" s="82" t="s">
        <v>20</v>
      </c>
      <c r="I210" s="77">
        <v>0.82636060100166941</v>
      </c>
      <c r="J210" s="78" t="s">
        <v>21</v>
      </c>
      <c r="K210" s="73">
        <v>4703</v>
      </c>
      <c r="L210" s="82"/>
      <c r="M210" s="81">
        <v>5390</v>
      </c>
      <c r="N210" s="82" t="s">
        <v>20</v>
      </c>
      <c r="O210" s="77">
        <v>0.87235621521335804</v>
      </c>
      <c r="P210" s="80" t="s">
        <v>21</v>
      </c>
      <c r="Q210" s="84">
        <v>622</v>
      </c>
      <c r="R210" s="75">
        <v>57498</v>
      </c>
      <c r="S210" s="83">
        <v>59900</v>
      </c>
      <c r="T210" s="82" t="s">
        <v>20</v>
      </c>
      <c r="U210" s="77">
        <v>0.95988313856427376</v>
      </c>
      <c r="V210" s="78" t="s">
        <v>21</v>
      </c>
      <c r="W210" s="73">
        <v>5462</v>
      </c>
      <c r="X210" s="75">
        <v>5390</v>
      </c>
      <c r="Y210" s="79" t="s">
        <v>20</v>
      </c>
      <c r="Z210" s="77">
        <v>1.0131725417439703</v>
      </c>
      <c r="AA210" s="80" t="s">
        <v>24</v>
      </c>
    </row>
    <row r="211" spans="1:27" ht="15.75" x14ac:dyDescent="0.25">
      <c r="A211" s="86">
        <v>371</v>
      </c>
      <c r="B211" s="66" t="s">
        <v>390</v>
      </c>
      <c r="C211" s="67" t="s">
        <v>392</v>
      </c>
      <c r="D211" s="68">
        <v>622</v>
      </c>
      <c r="E211" s="88">
        <v>46500</v>
      </c>
      <c r="F211" s="82" t="s">
        <v>20</v>
      </c>
      <c r="G211" s="81">
        <v>59900</v>
      </c>
      <c r="H211" s="82" t="s">
        <v>20</v>
      </c>
      <c r="I211" s="77">
        <v>0.77627712854757935</v>
      </c>
      <c r="J211" s="78" t="s">
        <v>21</v>
      </c>
      <c r="K211" s="73">
        <v>4418</v>
      </c>
      <c r="L211" s="82"/>
      <c r="M211" s="81">
        <v>5390</v>
      </c>
      <c r="N211" s="82" t="s">
        <v>20</v>
      </c>
      <c r="O211" s="77">
        <v>0.81948051948051948</v>
      </c>
      <c r="P211" s="80" t="s">
        <v>21</v>
      </c>
      <c r="Q211" s="84">
        <v>622</v>
      </c>
      <c r="R211" s="75">
        <v>59776</v>
      </c>
      <c r="S211" s="83">
        <v>59900</v>
      </c>
      <c r="T211" s="82" t="s">
        <v>20</v>
      </c>
      <c r="U211" s="77">
        <v>0.99791318864774625</v>
      </c>
      <c r="V211" s="78" t="s">
        <v>23</v>
      </c>
      <c r="W211" s="73">
        <v>5679</v>
      </c>
      <c r="X211" s="75">
        <v>5390</v>
      </c>
      <c r="Y211" s="79" t="s">
        <v>20</v>
      </c>
      <c r="Z211" s="77">
        <v>1.0534322820037105</v>
      </c>
      <c r="AA211" s="80" t="s">
        <v>24</v>
      </c>
    </row>
    <row r="212" spans="1:27" ht="15.75" x14ac:dyDescent="0.25">
      <c r="A212" s="86">
        <v>373</v>
      </c>
      <c r="B212" s="66" t="s">
        <v>390</v>
      </c>
      <c r="C212" s="67" t="s">
        <v>247</v>
      </c>
      <c r="D212" s="68">
        <v>622</v>
      </c>
      <c r="E212" s="88">
        <v>33500</v>
      </c>
      <c r="F212" s="82" t="s">
        <v>20</v>
      </c>
      <c r="G212" s="81">
        <v>59900</v>
      </c>
      <c r="H212" s="82" t="s">
        <v>20</v>
      </c>
      <c r="I212" s="77">
        <v>0.55924874791318868</v>
      </c>
      <c r="J212" s="78" t="s">
        <v>21</v>
      </c>
      <c r="K212" s="73">
        <v>3183</v>
      </c>
      <c r="L212" s="82"/>
      <c r="M212" s="81">
        <v>5390</v>
      </c>
      <c r="N212" s="82" t="s">
        <v>20</v>
      </c>
      <c r="O212" s="77">
        <v>0.59035250463821898</v>
      </c>
      <c r="P212" s="80" t="s">
        <v>21</v>
      </c>
      <c r="Q212" s="84">
        <v>622</v>
      </c>
      <c r="R212" s="75">
        <v>53856</v>
      </c>
      <c r="S212" s="83">
        <v>59900</v>
      </c>
      <c r="T212" s="82" t="s">
        <v>20</v>
      </c>
      <c r="U212" s="77">
        <v>0.8990818030050084</v>
      </c>
      <c r="V212" s="78" t="s">
        <v>21</v>
      </c>
      <c r="W212" s="73">
        <v>5116</v>
      </c>
      <c r="X212" s="75">
        <v>5390</v>
      </c>
      <c r="Y212" s="79" t="s">
        <v>20</v>
      </c>
      <c r="Z212" s="77">
        <v>0.94897959183673475</v>
      </c>
      <c r="AA212" s="80" t="s">
        <v>21</v>
      </c>
    </row>
    <row r="213" spans="1:27" ht="15.75" x14ac:dyDescent="0.25">
      <c r="A213" s="86">
        <v>375</v>
      </c>
      <c r="B213" s="66" t="s">
        <v>390</v>
      </c>
      <c r="C213" s="67" t="s">
        <v>248</v>
      </c>
      <c r="D213" s="68">
        <v>622</v>
      </c>
      <c r="E213" s="88">
        <v>34000</v>
      </c>
      <c r="F213" s="82" t="s">
        <v>20</v>
      </c>
      <c r="G213" s="81">
        <v>59900</v>
      </c>
      <c r="H213" s="82" t="s">
        <v>20</v>
      </c>
      <c r="I213" s="77">
        <v>0.56759599332220367</v>
      </c>
      <c r="J213" s="78" t="s">
        <v>21</v>
      </c>
      <c r="K213" s="73">
        <v>3230</v>
      </c>
      <c r="L213" s="82"/>
      <c r="M213" s="81">
        <v>5390</v>
      </c>
      <c r="N213" s="82" t="s">
        <v>20</v>
      </c>
      <c r="O213" s="77">
        <v>0.59907235621521338</v>
      </c>
      <c r="P213" s="80" t="s">
        <v>21</v>
      </c>
      <c r="Q213" s="84">
        <v>622</v>
      </c>
      <c r="R213" s="75">
        <v>49918</v>
      </c>
      <c r="S213" s="83">
        <v>59900</v>
      </c>
      <c r="T213" s="82" t="s">
        <v>20</v>
      </c>
      <c r="U213" s="77">
        <v>0.83333889816360596</v>
      </c>
      <c r="V213" s="78" t="s">
        <v>21</v>
      </c>
      <c r="W213" s="73">
        <v>4742</v>
      </c>
      <c r="X213" s="75">
        <v>5390</v>
      </c>
      <c r="Y213" s="79" t="s">
        <v>20</v>
      </c>
      <c r="Z213" s="77">
        <v>0.87959183673469388</v>
      </c>
      <c r="AA213" s="80" t="s">
        <v>21</v>
      </c>
    </row>
    <row r="214" spans="1:27" ht="15.75" x14ac:dyDescent="0.25">
      <c r="A214" s="86">
        <v>377</v>
      </c>
      <c r="B214" s="66" t="s">
        <v>390</v>
      </c>
      <c r="C214" s="67" t="s">
        <v>393</v>
      </c>
      <c r="D214" s="68">
        <v>422</v>
      </c>
      <c r="E214" s="88">
        <v>34500</v>
      </c>
      <c r="F214" s="82" t="s">
        <v>20</v>
      </c>
      <c r="G214" s="81">
        <v>39800</v>
      </c>
      <c r="H214" s="82" t="s">
        <v>20</v>
      </c>
      <c r="I214" s="77">
        <v>0.86680904522613067</v>
      </c>
      <c r="J214" s="78" t="s">
        <v>21</v>
      </c>
      <c r="K214" s="73">
        <v>3278</v>
      </c>
      <c r="L214" s="82"/>
      <c r="M214" s="81">
        <v>3580</v>
      </c>
      <c r="N214" s="82" t="s">
        <v>20</v>
      </c>
      <c r="O214" s="77">
        <v>0.91536312849162016</v>
      </c>
      <c r="P214" s="80" t="s">
        <v>21</v>
      </c>
      <c r="Q214" s="84">
        <v>622</v>
      </c>
      <c r="R214" s="75">
        <v>49670</v>
      </c>
      <c r="S214" s="83">
        <v>59900</v>
      </c>
      <c r="T214" s="82" t="s">
        <v>20</v>
      </c>
      <c r="U214" s="77">
        <v>0.82919866444073453</v>
      </c>
      <c r="V214" s="78" t="s">
        <v>21</v>
      </c>
      <c r="W214" s="73">
        <v>4719</v>
      </c>
      <c r="X214" s="75">
        <v>5390</v>
      </c>
      <c r="Y214" s="79" t="s">
        <v>20</v>
      </c>
      <c r="Z214" s="77">
        <v>0.87532467532467528</v>
      </c>
      <c r="AA214" s="80" t="s">
        <v>21</v>
      </c>
    </row>
    <row r="215" spans="1:27" ht="15.75" x14ac:dyDescent="0.25">
      <c r="A215" s="86">
        <v>379</v>
      </c>
      <c r="B215" s="66" t="s">
        <v>390</v>
      </c>
      <c r="C215" s="67" t="s">
        <v>249</v>
      </c>
      <c r="D215" s="68">
        <v>422</v>
      </c>
      <c r="E215" s="88">
        <v>29000</v>
      </c>
      <c r="F215" s="82" t="s">
        <v>20</v>
      </c>
      <c r="G215" s="81">
        <v>39800</v>
      </c>
      <c r="H215" s="82" t="s">
        <v>20</v>
      </c>
      <c r="I215" s="77">
        <v>0.72861809045226134</v>
      </c>
      <c r="J215" s="78" t="s">
        <v>21</v>
      </c>
      <c r="K215" s="73">
        <v>2755</v>
      </c>
      <c r="L215" s="82"/>
      <c r="M215" s="81">
        <v>3580</v>
      </c>
      <c r="N215" s="82" t="s">
        <v>20</v>
      </c>
      <c r="O215" s="77">
        <v>0.76927374301675977</v>
      </c>
      <c r="P215" s="80" t="s">
        <v>21</v>
      </c>
      <c r="Q215" s="84">
        <v>622</v>
      </c>
      <c r="R215" s="75">
        <v>48850</v>
      </c>
      <c r="S215" s="83">
        <v>59900</v>
      </c>
      <c r="T215" s="82" t="s">
        <v>20</v>
      </c>
      <c r="U215" s="77">
        <v>0.81550918196994993</v>
      </c>
      <c r="V215" s="78" t="s">
        <v>21</v>
      </c>
      <c r="W215" s="73">
        <v>4641</v>
      </c>
      <c r="X215" s="75">
        <v>5390</v>
      </c>
      <c r="Y215" s="79" t="s">
        <v>20</v>
      </c>
      <c r="Z215" s="77">
        <v>0.86085343228200373</v>
      </c>
      <c r="AA215" s="80" t="s">
        <v>21</v>
      </c>
    </row>
    <row r="216" spans="1:27" ht="15.75" x14ac:dyDescent="0.25">
      <c r="A216" s="86">
        <v>381</v>
      </c>
      <c r="B216" s="66" t="s">
        <v>390</v>
      </c>
      <c r="C216" s="67" t="s">
        <v>250</v>
      </c>
      <c r="D216" s="68">
        <v>474</v>
      </c>
      <c r="E216" s="88">
        <v>15500</v>
      </c>
      <c r="F216" s="82" t="s">
        <v>20</v>
      </c>
      <c r="G216" s="81">
        <v>35820</v>
      </c>
      <c r="H216" s="82" t="s">
        <v>20</v>
      </c>
      <c r="I216" s="77">
        <v>0.43269123394751535</v>
      </c>
      <c r="J216" s="78" t="s">
        <v>21</v>
      </c>
      <c r="K216" s="73">
        <v>1473</v>
      </c>
      <c r="L216" s="82"/>
      <c r="M216" s="81">
        <v>3222</v>
      </c>
      <c r="N216" s="82" t="s">
        <v>20</v>
      </c>
      <c r="O216" s="77">
        <v>0.45685909373060213</v>
      </c>
      <c r="P216" s="80" t="s">
        <v>21</v>
      </c>
      <c r="Q216" s="84">
        <v>474</v>
      </c>
      <c r="R216" s="75">
        <v>26271</v>
      </c>
      <c r="S216" s="83">
        <v>35820</v>
      </c>
      <c r="T216" s="82" t="s">
        <v>20</v>
      </c>
      <c r="U216" s="77">
        <v>0.73338916806253485</v>
      </c>
      <c r="V216" s="78" t="s">
        <v>21</v>
      </c>
      <c r="W216" s="73">
        <v>2496</v>
      </c>
      <c r="X216" s="75">
        <v>3222</v>
      </c>
      <c r="Y216" s="79" t="s">
        <v>20</v>
      </c>
      <c r="Z216" s="77">
        <v>0.77436374922408446</v>
      </c>
      <c r="AA216" s="80" t="s">
        <v>21</v>
      </c>
    </row>
    <row r="217" spans="1:27" ht="15.75" x14ac:dyDescent="0.25">
      <c r="A217" s="86">
        <v>383</v>
      </c>
      <c r="B217" s="66" t="s">
        <v>390</v>
      </c>
      <c r="C217" s="67" t="s">
        <v>382</v>
      </c>
      <c r="D217" s="68">
        <v>264</v>
      </c>
      <c r="E217" s="88">
        <v>6300</v>
      </c>
      <c r="F217" s="82" t="s">
        <v>25</v>
      </c>
      <c r="G217" s="81">
        <v>13320</v>
      </c>
      <c r="H217" s="82" t="s">
        <v>20</v>
      </c>
      <c r="I217" s="77">
        <v>0.47289789789789788</v>
      </c>
      <c r="J217" s="78" t="s">
        <v>21</v>
      </c>
      <c r="K217" s="73">
        <v>599</v>
      </c>
      <c r="L217" s="82"/>
      <c r="M217" s="81">
        <v>1197</v>
      </c>
      <c r="N217" s="82" t="s">
        <v>20</v>
      </c>
      <c r="O217" s="77">
        <v>0.49958228905597324</v>
      </c>
      <c r="P217" s="80" t="s">
        <v>23</v>
      </c>
      <c r="Q217" s="84">
        <v>474</v>
      </c>
      <c r="R217" s="75">
        <v>8300</v>
      </c>
      <c r="S217" s="83">
        <v>35820</v>
      </c>
      <c r="T217" s="82" t="s">
        <v>20</v>
      </c>
      <c r="U217" s="77">
        <v>0.2316862088218872</v>
      </c>
      <c r="V217" s="78" t="s">
        <v>21</v>
      </c>
      <c r="W217" s="73">
        <v>789</v>
      </c>
      <c r="X217" s="75">
        <v>3222</v>
      </c>
      <c r="Y217" s="79" t="s">
        <v>20</v>
      </c>
      <c r="Z217" s="77">
        <v>0.24456859093730601</v>
      </c>
      <c r="AA217" s="80" t="s">
        <v>21</v>
      </c>
    </row>
    <row r="218" spans="1:27" ht="15.75" x14ac:dyDescent="0.25">
      <c r="A218" s="86">
        <v>1069</v>
      </c>
      <c r="B218" s="93" t="s">
        <v>394</v>
      </c>
      <c r="C218" s="67" t="s">
        <v>363</v>
      </c>
      <c r="D218" s="68">
        <v>264</v>
      </c>
      <c r="E218" s="88">
        <v>7800</v>
      </c>
      <c r="F218" s="82" t="s">
        <v>20</v>
      </c>
      <c r="G218" s="81">
        <v>13320</v>
      </c>
      <c r="H218" s="82" t="s">
        <v>20</v>
      </c>
      <c r="I218" s="77">
        <v>0.58551051051051051</v>
      </c>
      <c r="J218" s="78" t="s">
        <v>23</v>
      </c>
      <c r="K218" s="73">
        <v>741</v>
      </c>
      <c r="L218" s="82"/>
      <c r="M218" s="81">
        <v>1197</v>
      </c>
      <c r="N218" s="82" t="s">
        <v>20</v>
      </c>
      <c r="O218" s="77">
        <v>0.61821219715956555</v>
      </c>
      <c r="P218" s="80" t="s">
        <v>23</v>
      </c>
      <c r="Q218" s="84">
        <v>264</v>
      </c>
      <c r="R218" s="75">
        <v>8280</v>
      </c>
      <c r="S218" s="83">
        <v>13320</v>
      </c>
      <c r="T218" s="82" t="s">
        <v>20</v>
      </c>
      <c r="U218" s="77">
        <v>0.62154654654654651</v>
      </c>
      <c r="V218" s="78" t="s">
        <v>23</v>
      </c>
      <c r="W218" s="73">
        <v>787</v>
      </c>
      <c r="X218" s="75">
        <v>1197</v>
      </c>
      <c r="Y218" s="79" t="s">
        <v>20</v>
      </c>
      <c r="Z218" s="77">
        <v>0.65664160401002503</v>
      </c>
      <c r="AA218" s="80" t="s">
        <v>23</v>
      </c>
    </row>
    <row r="219" spans="1:27" ht="15.75" x14ac:dyDescent="0.25">
      <c r="A219" s="86">
        <v>389</v>
      </c>
      <c r="B219" s="93" t="s">
        <v>395</v>
      </c>
      <c r="C219" s="67" t="s">
        <v>332</v>
      </c>
      <c r="D219" s="68">
        <v>264</v>
      </c>
      <c r="E219" s="88">
        <v>15700</v>
      </c>
      <c r="F219" s="82" t="s">
        <v>20</v>
      </c>
      <c r="G219" s="81">
        <v>13320</v>
      </c>
      <c r="H219" s="82" t="s">
        <v>20</v>
      </c>
      <c r="I219" s="77">
        <v>1.1786036036036036</v>
      </c>
      <c r="J219" s="78" t="s">
        <v>24</v>
      </c>
      <c r="K219" s="73">
        <v>1492</v>
      </c>
      <c r="L219" s="82"/>
      <c r="M219" s="81">
        <v>1197</v>
      </c>
      <c r="N219" s="82" t="s">
        <v>20</v>
      </c>
      <c r="O219" s="77">
        <v>1.2456140350877194</v>
      </c>
      <c r="P219" s="80" t="s">
        <v>24</v>
      </c>
      <c r="Q219" s="84">
        <v>264</v>
      </c>
      <c r="R219" s="75">
        <v>12707</v>
      </c>
      <c r="S219" s="83">
        <v>13320</v>
      </c>
      <c r="T219" s="82" t="s">
        <v>20</v>
      </c>
      <c r="U219" s="77">
        <v>0.95390390390390389</v>
      </c>
      <c r="V219" s="78" t="s">
        <v>23</v>
      </c>
      <c r="W219" s="73">
        <v>1207</v>
      </c>
      <c r="X219" s="75">
        <v>1197</v>
      </c>
      <c r="Y219" s="79" t="s">
        <v>20</v>
      </c>
      <c r="Z219" s="77">
        <v>1.0075187969924813</v>
      </c>
      <c r="AA219" s="80" t="s">
        <v>62</v>
      </c>
    </row>
    <row r="220" spans="1:27" ht="15.75" x14ac:dyDescent="0.25">
      <c r="A220" s="86">
        <v>1071</v>
      </c>
      <c r="B220" s="93" t="s">
        <v>396</v>
      </c>
      <c r="C220" s="67" t="s">
        <v>397</v>
      </c>
      <c r="D220" s="68">
        <v>464</v>
      </c>
      <c r="E220" s="88">
        <v>8500</v>
      </c>
      <c r="F220" s="82" t="s">
        <v>20</v>
      </c>
      <c r="G220" s="81">
        <v>29160</v>
      </c>
      <c r="H220" s="82" t="s">
        <v>20</v>
      </c>
      <c r="I220" s="77">
        <v>0.29146090534979424</v>
      </c>
      <c r="J220" s="78" t="s">
        <v>21</v>
      </c>
      <c r="K220" s="73">
        <v>808</v>
      </c>
      <c r="L220" s="82"/>
      <c r="M220" s="81">
        <v>2628</v>
      </c>
      <c r="N220" s="82" t="s">
        <v>20</v>
      </c>
      <c r="O220" s="77">
        <v>0.30707762557077628</v>
      </c>
      <c r="P220" s="80" t="s">
        <v>21</v>
      </c>
      <c r="Q220" s="84">
        <v>464</v>
      </c>
      <c r="R220" s="90">
        <v>9021</v>
      </c>
      <c r="S220" s="83">
        <v>29160</v>
      </c>
      <c r="T220" s="82" t="s">
        <v>20</v>
      </c>
      <c r="U220" s="77">
        <v>0.30932784636488342</v>
      </c>
      <c r="V220" s="78" t="s">
        <v>21</v>
      </c>
      <c r="W220" s="73">
        <v>857</v>
      </c>
      <c r="X220" s="75">
        <v>2628</v>
      </c>
      <c r="Y220" s="79" t="s">
        <v>20</v>
      </c>
      <c r="Z220" s="77">
        <v>0.32572298325722981</v>
      </c>
      <c r="AA220" s="80" t="s">
        <v>21</v>
      </c>
    </row>
    <row r="221" spans="1:27" ht="15.75" x14ac:dyDescent="0.25">
      <c r="A221" s="86">
        <v>391</v>
      </c>
      <c r="B221" s="93" t="s">
        <v>398</v>
      </c>
      <c r="C221" s="67" t="s">
        <v>331</v>
      </c>
      <c r="D221" s="68">
        <v>264</v>
      </c>
      <c r="E221" s="88">
        <v>20000</v>
      </c>
      <c r="F221" s="82" t="s">
        <v>20</v>
      </c>
      <c r="G221" s="81">
        <v>13320</v>
      </c>
      <c r="H221" s="82" t="s">
        <v>20</v>
      </c>
      <c r="I221" s="77">
        <v>1.5014264264264263</v>
      </c>
      <c r="J221" s="78" t="s">
        <v>24</v>
      </c>
      <c r="K221" s="73">
        <v>1900</v>
      </c>
      <c r="L221" s="82"/>
      <c r="M221" s="81">
        <v>1197</v>
      </c>
      <c r="N221" s="82" t="s">
        <v>20</v>
      </c>
      <c r="O221" s="77">
        <v>1.5864661654135339</v>
      </c>
      <c r="P221" s="80" t="s">
        <v>24</v>
      </c>
      <c r="Q221" s="84">
        <v>264</v>
      </c>
      <c r="R221" s="75">
        <v>25622</v>
      </c>
      <c r="S221" s="83">
        <v>13320</v>
      </c>
      <c r="T221" s="82" t="s">
        <v>20</v>
      </c>
      <c r="U221" s="77">
        <v>1.9234984984984984</v>
      </c>
      <c r="V221" s="78" t="s">
        <v>24</v>
      </c>
      <c r="W221" s="73">
        <v>2434</v>
      </c>
      <c r="X221" s="75">
        <v>1197</v>
      </c>
      <c r="Y221" s="79" t="s">
        <v>20</v>
      </c>
      <c r="Z221" s="77">
        <v>2.0325814536340854</v>
      </c>
      <c r="AA221" s="80" t="s">
        <v>24</v>
      </c>
    </row>
    <row r="222" spans="1:27" ht="15.75" x14ac:dyDescent="0.25">
      <c r="A222" s="86">
        <v>393</v>
      </c>
      <c r="B222" s="93" t="s">
        <v>399</v>
      </c>
      <c r="C222" s="67" t="s">
        <v>332</v>
      </c>
      <c r="D222" s="68">
        <v>464</v>
      </c>
      <c r="E222" s="88">
        <v>18500</v>
      </c>
      <c r="F222" s="82" t="s">
        <v>20</v>
      </c>
      <c r="G222" s="81">
        <v>29160</v>
      </c>
      <c r="H222" s="82" t="s">
        <v>20</v>
      </c>
      <c r="I222" s="77">
        <v>0.63439643347050756</v>
      </c>
      <c r="J222" s="78" t="s">
        <v>23</v>
      </c>
      <c r="K222" s="73">
        <v>1758</v>
      </c>
      <c r="L222" s="82"/>
      <c r="M222" s="81">
        <v>2628</v>
      </c>
      <c r="N222" s="82" t="s">
        <v>20</v>
      </c>
      <c r="O222" s="77">
        <v>0.66856925418569257</v>
      </c>
      <c r="P222" s="80" t="s">
        <v>23</v>
      </c>
      <c r="Q222" s="84">
        <v>464</v>
      </c>
      <c r="R222" s="75">
        <v>21440</v>
      </c>
      <c r="S222" s="83">
        <v>29160</v>
      </c>
      <c r="T222" s="82" t="s">
        <v>20</v>
      </c>
      <c r="U222" s="77">
        <v>0.73521947873799731</v>
      </c>
      <c r="V222" s="78" t="s">
        <v>23</v>
      </c>
      <c r="W222" s="73">
        <v>2037</v>
      </c>
      <c r="X222" s="75">
        <v>2628</v>
      </c>
      <c r="Y222" s="79" t="s">
        <v>20</v>
      </c>
      <c r="Z222" s="77">
        <v>0.77473363774733639</v>
      </c>
      <c r="AA222" s="80" t="s">
        <v>23</v>
      </c>
    </row>
    <row r="223" spans="1:27" ht="15.75" x14ac:dyDescent="0.25">
      <c r="A223" s="86">
        <v>395</v>
      </c>
      <c r="B223" s="66" t="s">
        <v>399</v>
      </c>
      <c r="C223" s="67" t="s">
        <v>358</v>
      </c>
      <c r="D223" s="68">
        <v>464</v>
      </c>
      <c r="E223" s="88">
        <v>10500</v>
      </c>
      <c r="F223" s="82"/>
      <c r="G223" s="81">
        <v>29160</v>
      </c>
      <c r="H223" s="82" t="s">
        <v>20</v>
      </c>
      <c r="I223" s="77">
        <v>0.36004801097393691</v>
      </c>
      <c r="J223" s="78" t="s">
        <v>21</v>
      </c>
      <c r="K223" s="73">
        <v>998</v>
      </c>
      <c r="L223" s="82"/>
      <c r="M223" s="81">
        <v>2628</v>
      </c>
      <c r="N223" s="82" t="s">
        <v>20</v>
      </c>
      <c r="O223" s="77">
        <v>0.37937595129375951</v>
      </c>
      <c r="P223" s="80" t="s">
        <v>21</v>
      </c>
      <c r="Q223" s="84">
        <v>464</v>
      </c>
      <c r="R223" s="75">
        <v>15956</v>
      </c>
      <c r="S223" s="83">
        <v>29160</v>
      </c>
      <c r="T223" s="82" t="s">
        <v>20</v>
      </c>
      <c r="U223" s="77">
        <v>0.54715363511659809</v>
      </c>
      <c r="V223" s="78" t="s">
        <v>23</v>
      </c>
      <c r="W223" s="73">
        <v>1516</v>
      </c>
      <c r="X223" s="75">
        <v>2628</v>
      </c>
      <c r="Y223" s="79" t="s">
        <v>20</v>
      </c>
      <c r="Z223" s="77">
        <v>0.57648401826484019</v>
      </c>
      <c r="AA223" s="80" t="s">
        <v>23</v>
      </c>
    </row>
    <row r="224" spans="1:27" ht="15.75" x14ac:dyDescent="0.25">
      <c r="A224" s="86">
        <v>397</v>
      </c>
      <c r="B224" s="66" t="s">
        <v>399</v>
      </c>
      <c r="C224" s="67" t="s">
        <v>400</v>
      </c>
      <c r="D224" s="68">
        <v>264</v>
      </c>
      <c r="E224" s="88">
        <v>3400</v>
      </c>
      <c r="F224" s="82" t="s">
        <v>20</v>
      </c>
      <c r="G224" s="81">
        <v>13320</v>
      </c>
      <c r="H224" s="82" t="s">
        <v>20</v>
      </c>
      <c r="I224" s="77">
        <v>0.25518018018018018</v>
      </c>
      <c r="J224" s="78" t="s">
        <v>21</v>
      </c>
      <c r="K224" s="73">
        <v>323</v>
      </c>
      <c r="L224" s="82"/>
      <c r="M224" s="81">
        <v>1197</v>
      </c>
      <c r="N224" s="82" t="s">
        <v>20</v>
      </c>
      <c r="O224" s="77">
        <v>0.26900584795321636</v>
      </c>
      <c r="P224" s="80" t="s">
        <v>21</v>
      </c>
      <c r="Q224" s="84">
        <v>264</v>
      </c>
      <c r="R224" s="75">
        <v>10075</v>
      </c>
      <c r="S224" s="83">
        <v>13320</v>
      </c>
      <c r="T224" s="82" t="s">
        <v>20</v>
      </c>
      <c r="U224" s="77">
        <v>0.75630630630630635</v>
      </c>
      <c r="V224" s="78" t="s">
        <v>23</v>
      </c>
      <c r="W224" s="73">
        <v>957</v>
      </c>
      <c r="X224" s="75">
        <v>1197</v>
      </c>
      <c r="Y224" s="79" t="s">
        <v>20</v>
      </c>
      <c r="Z224" s="77">
        <v>0.79866332497911441</v>
      </c>
      <c r="AA224" s="80" t="s">
        <v>23</v>
      </c>
    </row>
    <row r="225" spans="1:27" ht="15.75" x14ac:dyDescent="0.25">
      <c r="A225" s="86">
        <v>399</v>
      </c>
      <c r="B225" s="93" t="s">
        <v>396</v>
      </c>
      <c r="C225" s="67" t="s">
        <v>333</v>
      </c>
      <c r="D225" s="68">
        <v>474</v>
      </c>
      <c r="E225" s="88">
        <v>17500</v>
      </c>
      <c r="F225" s="82" t="s">
        <v>20</v>
      </c>
      <c r="G225" s="81">
        <v>35820</v>
      </c>
      <c r="H225" s="82" t="s">
        <v>20</v>
      </c>
      <c r="I225" s="77">
        <v>0.4885259631490787</v>
      </c>
      <c r="J225" s="78" t="s">
        <v>21</v>
      </c>
      <c r="K225" s="73">
        <v>1663</v>
      </c>
      <c r="L225" s="82"/>
      <c r="M225" s="81">
        <v>3222</v>
      </c>
      <c r="N225" s="82" t="s">
        <v>20</v>
      </c>
      <c r="O225" s="77">
        <v>0.51582867783985098</v>
      </c>
      <c r="P225" s="80" t="s">
        <v>21</v>
      </c>
      <c r="Q225" s="84">
        <v>474</v>
      </c>
      <c r="R225" s="75">
        <v>27774</v>
      </c>
      <c r="S225" s="83">
        <v>35820</v>
      </c>
      <c r="T225" s="82" t="s">
        <v>20</v>
      </c>
      <c r="U225" s="77">
        <v>0.77534896705750977</v>
      </c>
      <c r="V225" s="78" t="s">
        <v>21</v>
      </c>
      <c r="W225" s="73">
        <v>2639</v>
      </c>
      <c r="X225" s="75">
        <v>3222</v>
      </c>
      <c r="Y225" s="79" t="s">
        <v>20</v>
      </c>
      <c r="Z225" s="77">
        <v>0.81874612042209804</v>
      </c>
      <c r="AA225" s="80" t="s">
        <v>21</v>
      </c>
    </row>
    <row r="226" spans="1:27" ht="15.75" x14ac:dyDescent="0.25">
      <c r="A226" s="86">
        <v>401</v>
      </c>
      <c r="B226" s="93" t="s">
        <v>401</v>
      </c>
      <c r="C226" s="67" t="s">
        <v>363</v>
      </c>
      <c r="D226" s="68">
        <v>474</v>
      </c>
      <c r="E226" s="88">
        <v>18500</v>
      </c>
      <c r="F226" s="82" t="s">
        <v>20</v>
      </c>
      <c r="G226" s="81">
        <v>35820</v>
      </c>
      <c r="H226" s="82" t="s">
        <v>20</v>
      </c>
      <c r="I226" s="77">
        <v>0.51644332774986046</v>
      </c>
      <c r="J226" s="78" t="s">
        <v>21</v>
      </c>
      <c r="K226" s="73">
        <v>1758</v>
      </c>
      <c r="L226" s="82"/>
      <c r="M226" s="81">
        <v>3222</v>
      </c>
      <c r="N226" s="82" t="s">
        <v>20</v>
      </c>
      <c r="O226" s="77">
        <v>0.54531346989447549</v>
      </c>
      <c r="P226" s="80" t="s">
        <v>21</v>
      </c>
      <c r="Q226" s="84">
        <v>474</v>
      </c>
      <c r="R226" s="75">
        <v>26583</v>
      </c>
      <c r="S226" s="83">
        <v>35820</v>
      </c>
      <c r="T226" s="82" t="s">
        <v>20</v>
      </c>
      <c r="U226" s="77">
        <v>0.74209938581797874</v>
      </c>
      <c r="V226" s="78" t="s">
        <v>21</v>
      </c>
      <c r="W226" s="73">
        <v>2525</v>
      </c>
      <c r="X226" s="75">
        <v>3222</v>
      </c>
      <c r="Y226" s="79" t="s">
        <v>20</v>
      </c>
      <c r="Z226" s="77">
        <v>0.78336436995654868</v>
      </c>
      <c r="AA226" s="80" t="s">
        <v>21</v>
      </c>
    </row>
    <row r="227" spans="1:27" ht="15.75" x14ac:dyDescent="0.25">
      <c r="A227" s="86">
        <v>1073</v>
      </c>
      <c r="B227" s="93" t="s">
        <v>402</v>
      </c>
      <c r="C227" s="67" t="s">
        <v>247</v>
      </c>
      <c r="D227" s="68">
        <v>464</v>
      </c>
      <c r="E227" s="88">
        <v>5000</v>
      </c>
      <c r="F227" s="82" t="s">
        <v>25</v>
      </c>
      <c r="G227" s="81">
        <v>29160</v>
      </c>
      <c r="H227" s="82" t="s">
        <v>20</v>
      </c>
      <c r="I227" s="77">
        <v>0.17143347050754459</v>
      </c>
      <c r="J227" s="78" t="s">
        <v>21</v>
      </c>
      <c r="K227" s="73">
        <v>475</v>
      </c>
      <c r="L227" s="82"/>
      <c r="M227" s="81">
        <v>2628</v>
      </c>
      <c r="N227" s="82" t="s">
        <v>20</v>
      </c>
      <c r="O227" s="77">
        <v>0.18036529680365296</v>
      </c>
      <c r="P227" s="80" t="s">
        <v>21</v>
      </c>
      <c r="Q227" s="84">
        <v>464</v>
      </c>
      <c r="R227" s="90">
        <v>4319</v>
      </c>
      <c r="S227" s="83">
        <v>29160</v>
      </c>
      <c r="T227" s="82" t="s">
        <v>20</v>
      </c>
      <c r="U227" s="77">
        <v>0.14807956104252401</v>
      </c>
      <c r="V227" s="78" t="s">
        <v>21</v>
      </c>
      <c r="W227" s="73">
        <v>410</v>
      </c>
      <c r="X227" s="75">
        <v>2628</v>
      </c>
      <c r="Y227" s="79" t="s">
        <v>20</v>
      </c>
      <c r="Z227" s="77">
        <v>0.1556316590563166</v>
      </c>
      <c r="AA227" s="80" t="s">
        <v>21</v>
      </c>
    </row>
    <row r="228" spans="1:27" ht="15.75" x14ac:dyDescent="0.25">
      <c r="A228" s="86">
        <v>1075</v>
      </c>
      <c r="B228" s="93" t="s">
        <v>403</v>
      </c>
      <c r="C228" s="67" t="s">
        <v>404</v>
      </c>
      <c r="D228" s="68">
        <v>264</v>
      </c>
      <c r="E228" s="88">
        <v>8200</v>
      </c>
      <c r="F228" s="82" t="s">
        <v>20</v>
      </c>
      <c r="G228" s="81">
        <v>13320</v>
      </c>
      <c r="H228" s="82" t="s">
        <v>20</v>
      </c>
      <c r="I228" s="77">
        <v>0.61554054054054053</v>
      </c>
      <c r="J228" s="78" t="s">
        <v>23</v>
      </c>
      <c r="K228" s="73">
        <v>779</v>
      </c>
      <c r="L228" s="82"/>
      <c r="M228" s="81">
        <v>1197</v>
      </c>
      <c r="N228" s="82" t="s">
        <v>20</v>
      </c>
      <c r="O228" s="77">
        <v>0.64995822890559729</v>
      </c>
      <c r="P228" s="80" t="s">
        <v>23</v>
      </c>
      <c r="Q228" s="84">
        <v>264</v>
      </c>
      <c r="R228" s="90">
        <v>9138</v>
      </c>
      <c r="S228" s="83">
        <v>13320</v>
      </c>
      <c r="T228" s="82" t="s">
        <v>20</v>
      </c>
      <c r="U228" s="77">
        <v>0.68596096096096093</v>
      </c>
      <c r="V228" s="78" t="s">
        <v>23</v>
      </c>
      <c r="W228" s="73">
        <v>868</v>
      </c>
      <c r="X228" s="75">
        <v>1197</v>
      </c>
      <c r="Y228" s="79" t="s">
        <v>20</v>
      </c>
      <c r="Z228" s="77">
        <v>0.72431077694235591</v>
      </c>
      <c r="AA228" s="80" t="s">
        <v>23</v>
      </c>
    </row>
    <row r="229" spans="1:27" ht="15.75" x14ac:dyDescent="0.25">
      <c r="A229" s="86">
        <v>403</v>
      </c>
      <c r="B229" s="93" t="s">
        <v>405</v>
      </c>
      <c r="C229" s="67" t="s">
        <v>406</v>
      </c>
      <c r="D229" s="68">
        <v>364</v>
      </c>
      <c r="E229" s="88">
        <v>17500</v>
      </c>
      <c r="F229" s="82" t="s">
        <v>20</v>
      </c>
      <c r="G229" s="81">
        <v>13986</v>
      </c>
      <c r="H229" s="82" t="s">
        <v>20</v>
      </c>
      <c r="I229" s="77">
        <v>1.2511797511797511</v>
      </c>
      <c r="J229" s="78" t="s">
        <v>24</v>
      </c>
      <c r="K229" s="73">
        <v>1663</v>
      </c>
      <c r="L229" s="82"/>
      <c r="M229" s="81">
        <v>1256.8500000000001</v>
      </c>
      <c r="N229" s="82" t="s">
        <v>20</v>
      </c>
      <c r="O229" s="77">
        <v>1.3223535028046305</v>
      </c>
      <c r="P229" s="80" t="s">
        <v>24</v>
      </c>
      <c r="Q229" s="84">
        <v>364</v>
      </c>
      <c r="R229" s="75">
        <v>14130</v>
      </c>
      <c r="S229" s="83">
        <v>13986</v>
      </c>
      <c r="T229" s="82" t="s">
        <v>20</v>
      </c>
      <c r="U229" s="77">
        <v>1.0102245102245102</v>
      </c>
      <c r="V229" s="78" t="s">
        <v>62</v>
      </c>
      <c r="W229" s="73">
        <v>1342</v>
      </c>
      <c r="X229" s="75">
        <v>1256.8500000000001</v>
      </c>
      <c r="Y229" s="79" t="s">
        <v>20</v>
      </c>
      <c r="Z229" s="77">
        <v>1.0669530970282848</v>
      </c>
      <c r="AA229" s="80" t="s">
        <v>24</v>
      </c>
    </row>
    <row r="230" spans="1:27" ht="15.75" x14ac:dyDescent="0.25">
      <c r="A230" s="86">
        <v>405</v>
      </c>
      <c r="B230" s="93" t="s">
        <v>407</v>
      </c>
      <c r="C230" s="67" t="s">
        <v>331</v>
      </c>
      <c r="D230" s="68">
        <v>264</v>
      </c>
      <c r="E230" s="88">
        <v>11000</v>
      </c>
      <c r="F230" s="82" t="s">
        <v>20</v>
      </c>
      <c r="G230" s="81">
        <v>13320</v>
      </c>
      <c r="H230" s="82" t="s">
        <v>20</v>
      </c>
      <c r="I230" s="77">
        <v>0.82575075075075077</v>
      </c>
      <c r="J230" s="78" t="s">
        <v>23</v>
      </c>
      <c r="K230" s="73">
        <v>1045</v>
      </c>
      <c r="L230" s="82"/>
      <c r="M230" s="81">
        <v>1197</v>
      </c>
      <c r="N230" s="82" t="s">
        <v>20</v>
      </c>
      <c r="O230" s="77">
        <v>0.8721804511278195</v>
      </c>
      <c r="P230" s="80" t="s">
        <v>23</v>
      </c>
      <c r="Q230" s="84">
        <v>264</v>
      </c>
      <c r="R230" s="90">
        <v>11350</v>
      </c>
      <c r="S230" s="83">
        <v>13320</v>
      </c>
      <c r="T230" s="82" t="s">
        <v>20</v>
      </c>
      <c r="U230" s="77">
        <v>0.85202702702702704</v>
      </c>
      <c r="V230" s="78" t="s">
        <v>23</v>
      </c>
      <c r="W230" s="73">
        <v>1078</v>
      </c>
      <c r="X230" s="75">
        <v>1197</v>
      </c>
      <c r="Y230" s="79" t="s">
        <v>20</v>
      </c>
      <c r="Z230" s="77">
        <v>0.89974937343358397</v>
      </c>
      <c r="AA230" s="80" t="s">
        <v>23</v>
      </c>
    </row>
    <row r="231" spans="1:27" ht="15.75" x14ac:dyDescent="0.25">
      <c r="A231" s="86">
        <v>407</v>
      </c>
      <c r="B231" s="93" t="s">
        <v>408</v>
      </c>
      <c r="C231" s="67" t="s">
        <v>332</v>
      </c>
      <c r="D231" s="68">
        <v>422</v>
      </c>
      <c r="E231" s="88">
        <v>22500</v>
      </c>
      <c r="F231" s="82" t="s">
        <v>20</v>
      </c>
      <c r="G231" s="81">
        <v>37810</v>
      </c>
      <c r="H231" s="82" t="s">
        <v>32</v>
      </c>
      <c r="I231" s="77">
        <v>0.5950542184607247</v>
      </c>
      <c r="J231" s="78" t="s">
        <v>21</v>
      </c>
      <c r="K231" s="73">
        <v>2138</v>
      </c>
      <c r="L231" s="82"/>
      <c r="M231" s="81">
        <v>3401</v>
      </c>
      <c r="N231" s="82" t="s">
        <v>32</v>
      </c>
      <c r="O231" s="77">
        <v>0.62834460452807994</v>
      </c>
      <c r="P231" s="80" t="s">
        <v>21</v>
      </c>
      <c r="Q231" s="84">
        <v>422</v>
      </c>
      <c r="R231" s="75">
        <v>28854</v>
      </c>
      <c r="S231" s="83">
        <v>37810</v>
      </c>
      <c r="T231" s="82" t="s">
        <v>32</v>
      </c>
      <c r="U231" s="77">
        <v>0.76310499867759851</v>
      </c>
      <c r="V231" s="78" t="s">
        <v>21</v>
      </c>
      <c r="W231" s="73">
        <v>2741</v>
      </c>
      <c r="X231" s="75">
        <v>3401</v>
      </c>
      <c r="Y231" s="79" t="s">
        <v>32</v>
      </c>
      <c r="Z231" s="77">
        <v>0.80564539841223171</v>
      </c>
      <c r="AA231" s="80" t="s">
        <v>21</v>
      </c>
    </row>
    <row r="232" spans="1:27" ht="15.75" x14ac:dyDescent="0.25">
      <c r="A232" s="86">
        <v>409</v>
      </c>
      <c r="B232" s="66" t="s">
        <v>408</v>
      </c>
      <c r="C232" s="67" t="s">
        <v>358</v>
      </c>
      <c r="D232" s="68">
        <v>422</v>
      </c>
      <c r="E232" s="88">
        <v>30500</v>
      </c>
      <c r="F232" s="82" t="s">
        <v>20</v>
      </c>
      <c r="G232" s="81">
        <v>37810</v>
      </c>
      <c r="H232" s="82" t="s">
        <v>32</v>
      </c>
      <c r="I232" s="77">
        <v>0.80663845543507007</v>
      </c>
      <c r="J232" s="78" t="s">
        <v>21</v>
      </c>
      <c r="K232" s="73">
        <v>2898</v>
      </c>
      <c r="L232" s="82"/>
      <c r="M232" s="81">
        <v>3401</v>
      </c>
      <c r="N232" s="82" t="s">
        <v>32</v>
      </c>
      <c r="O232" s="77">
        <v>0.85180829167891792</v>
      </c>
      <c r="P232" s="80" t="s">
        <v>21</v>
      </c>
      <c r="Q232" s="84">
        <v>422</v>
      </c>
      <c r="R232" s="75">
        <v>36786</v>
      </c>
      <c r="S232" s="83">
        <v>37810</v>
      </c>
      <c r="T232" s="82" t="s">
        <v>32</v>
      </c>
      <c r="U232" s="77">
        <v>0.97289076963766197</v>
      </c>
      <c r="V232" s="78" t="s">
        <v>23</v>
      </c>
      <c r="W232" s="73">
        <v>3495</v>
      </c>
      <c r="X232" s="75">
        <v>3401</v>
      </c>
      <c r="Y232" s="79" t="s">
        <v>32</v>
      </c>
      <c r="Z232" s="77">
        <v>1.0273448985592473</v>
      </c>
      <c r="AA232" s="80" t="s">
        <v>24</v>
      </c>
    </row>
    <row r="233" spans="1:27" ht="15.75" x14ac:dyDescent="0.25">
      <c r="A233" s="86">
        <v>411</v>
      </c>
      <c r="B233" s="66" t="s">
        <v>408</v>
      </c>
      <c r="C233" s="67" t="s">
        <v>333</v>
      </c>
      <c r="D233" s="68">
        <v>422</v>
      </c>
      <c r="E233" s="88">
        <v>38000</v>
      </c>
      <c r="F233" s="82" t="s">
        <v>20</v>
      </c>
      <c r="G233" s="81">
        <v>37810</v>
      </c>
      <c r="H233" s="82" t="s">
        <v>32</v>
      </c>
      <c r="I233" s="77">
        <v>1.0049986775985189</v>
      </c>
      <c r="J233" s="78" t="s">
        <v>24</v>
      </c>
      <c r="K233" s="73">
        <v>3610</v>
      </c>
      <c r="L233" s="82"/>
      <c r="M233" s="81">
        <v>3401</v>
      </c>
      <c r="N233" s="82" t="s">
        <v>32</v>
      </c>
      <c r="O233" s="77">
        <v>1.0611584827991767</v>
      </c>
      <c r="P233" s="80" t="s">
        <v>24</v>
      </c>
      <c r="Q233" s="84">
        <v>422</v>
      </c>
      <c r="R233" s="75">
        <v>44328</v>
      </c>
      <c r="S233" s="83">
        <v>37810</v>
      </c>
      <c r="T233" s="82" t="s">
        <v>32</v>
      </c>
      <c r="U233" s="77">
        <v>1.1723618090452261</v>
      </c>
      <c r="V233" s="78" t="s">
        <v>24</v>
      </c>
      <c r="W233" s="73">
        <v>4211</v>
      </c>
      <c r="X233" s="75">
        <v>3401</v>
      </c>
      <c r="Y233" s="79" t="s">
        <v>32</v>
      </c>
      <c r="Z233" s="77">
        <v>1.2378712143487209</v>
      </c>
      <c r="AA233" s="80" t="s">
        <v>24</v>
      </c>
    </row>
    <row r="234" spans="1:27" ht="15.75" x14ac:dyDescent="0.25">
      <c r="A234" s="86">
        <v>413</v>
      </c>
      <c r="B234" s="66" t="s">
        <v>408</v>
      </c>
      <c r="C234" s="67" t="s">
        <v>363</v>
      </c>
      <c r="D234" s="68">
        <v>422</v>
      </c>
      <c r="E234" s="88">
        <v>33000</v>
      </c>
      <c r="F234" s="82" t="s">
        <v>20</v>
      </c>
      <c r="G234" s="81">
        <v>37810</v>
      </c>
      <c r="H234" s="82" t="s">
        <v>32</v>
      </c>
      <c r="I234" s="77">
        <v>0.87275852948955301</v>
      </c>
      <c r="J234" s="78" t="s">
        <v>21</v>
      </c>
      <c r="K234" s="73">
        <v>3135</v>
      </c>
      <c r="L234" s="82"/>
      <c r="M234" s="81">
        <v>3401</v>
      </c>
      <c r="N234" s="82" t="s">
        <v>32</v>
      </c>
      <c r="O234" s="77">
        <v>0.92149367832990292</v>
      </c>
      <c r="P234" s="80" t="s">
        <v>21</v>
      </c>
      <c r="Q234" s="84">
        <v>422</v>
      </c>
      <c r="R234" s="75">
        <v>35672</v>
      </c>
      <c r="S234" s="83">
        <v>37810</v>
      </c>
      <c r="T234" s="82" t="s">
        <v>32</v>
      </c>
      <c r="U234" s="77">
        <v>0.94342766463898442</v>
      </c>
      <c r="V234" s="78" t="s">
        <v>21</v>
      </c>
      <c r="W234" s="73">
        <v>3389</v>
      </c>
      <c r="X234" s="75">
        <v>3401</v>
      </c>
      <c r="Y234" s="79" t="s">
        <v>32</v>
      </c>
      <c r="Z234" s="77">
        <v>0.99617759482505142</v>
      </c>
      <c r="AA234" s="80" t="s">
        <v>23</v>
      </c>
    </row>
    <row r="235" spans="1:27" ht="15.75" x14ac:dyDescent="0.25">
      <c r="A235" s="86">
        <v>415</v>
      </c>
      <c r="B235" s="66" t="s">
        <v>408</v>
      </c>
      <c r="C235" s="67" t="s">
        <v>381</v>
      </c>
      <c r="D235" s="68">
        <v>422</v>
      </c>
      <c r="E235" s="88">
        <v>36000</v>
      </c>
      <c r="F235" s="82" t="s">
        <v>20</v>
      </c>
      <c r="G235" s="81">
        <v>37810</v>
      </c>
      <c r="H235" s="82" t="s">
        <v>32</v>
      </c>
      <c r="I235" s="77">
        <v>0.95210261835493259</v>
      </c>
      <c r="J235" s="78" t="s">
        <v>21</v>
      </c>
      <c r="K235" s="73">
        <v>3420</v>
      </c>
      <c r="L235" s="82"/>
      <c r="M235" s="81">
        <v>3401</v>
      </c>
      <c r="N235" s="82" t="s">
        <v>32</v>
      </c>
      <c r="O235" s="77">
        <v>1.0052925610114671</v>
      </c>
      <c r="P235" s="80" t="s">
        <v>24</v>
      </c>
      <c r="Q235" s="84">
        <v>422</v>
      </c>
      <c r="R235" s="75">
        <v>39971</v>
      </c>
      <c r="S235" s="83">
        <v>37810</v>
      </c>
      <c r="T235" s="82" t="s">
        <v>32</v>
      </c>
      <c r="U235" s="77">
        <v>1.0571277439830733</v>
      </c>
      <c r="V235" s="78" t="s">
        <v>24</v>
      </c>
      <c r="W235" s="73">
        <v>3797</v>
      </c>
      <c r="X235" s="75">
        <v>3401</v>
      </c>
      <c r="Y235" s="79" t="s">
        <v>32</v>
      </c>
      <c r="Z235" s="77">
        <v>1.1161423110849751</v>
      </c>
      <c r="AA235" s="80" t="s">
        <v>24</v>
      </c>
    </row>
    <row r="236" spans="1:27" ht="15.75" x14ac:dyDescent="0.25">
      <c r="A236" s="86">
        <v>417</v>
      </c>
      <c r="B236" s="66" t="s">
        <v>408</v>
      </c>
      <c r="C236" s="67" t="s">
        <v>245</v>
      </c>
      <c r="D236" s="68">
        <v>422</v>
      </c>
      <c r="E236" s="88">
        <v>28000</v>
      </c>
      <c r="F236" s="82" t="s">
        <v>20</v>
      </c>
      <c r="G236" s="81">
        <v>37810</v>
      </c>
      <c r="H236" s="82" t="s">
        <v>32</v>
      </c>
      <c r="I236" s="77">
        <v>0.74051838138058712</v>
      </c>
      <c r="J236" s="78" t="s">
        <v>21</v>
      </c>
      <c r="K236" s="73">
        <v>2660</v>
      </c>
      <c r="L236" s="82"/>
      <c r="M236" s="81">
        <v>3401</v>
      </c>
      <c r="N236" s="82" t="s">
        <v>32</v>
      </c>
      <c r="O236" s="77">
        <v>0.78182887386062927</v>
      </c>
      <c r="P236" s="80" t="s">
        <v>21</v>
      </c>
      <c r="Q236" s="84">
        <v>422</v>
      </c>
      <c r="R236" s="75">
        <v>32317</v>
      </c>
      <c r="S236" s="83">
        <v>37810</v>
      </c>
      <c r="T236" s="82" t="s">
        <v>32</v>
      </c>
      <c r="U236" s="77">
        <v>0.85469452525786827</v>
      </c>
      <c r="V236" s="78" t="s">
        <v>21</v>
      </c>
      <c r="W236" s="73">
        <v>3070</v>
      </c>
      <c r="X236" s="75">
        <v>3401</v>
      </c>
      <c r="Y236" s="79" t="s">
        <v>32</v>
      </c>
      <c r="Z236" s="77">
        <v>0.90238165245516022</v>
      </c>
      <c r="AA236" s="80" t="s">
        <v>21</v>
      </c>
    </row>
    <row r="237" spans="1:27" ht="15.75" x14ac:dyDescent="0.25">
      <c r="A237" s="86">
        <v>419</v>
      </c>
      <c r="B237" s="66" t="s">
        <v>408</v>
      </c>
      <c r="C237" s="67" t="s">
        <v>247</v>
      </c>
      <c r="D237" s="68">
        <v>422</v>
      </c>
      <c r="E237" s="88">
        <v>21500</v>
      </c>
      <c r="F237" s="82" t="s">
        <v>20</v>
      </c>
      <c r="G237" s="81">
        <v>37810</v>
      </c>
      <c r="H237" s="82" t="s">
        <v>32</v>
      </c>
      <c r="I237" s="77">
        <v>0.56860618883893155</v>
      </c>
      <c r="J237" s="78" t="s">
        <v>21</v>
      </c>
      <c r="K237" s="73">
        <v>2043</v>
      </c>
      <c r="L237" s="82"/>
      <c r="M237" s="81">
        <v>3401</v>
      </c>
      <c r="N237" s="82" t="s">
        <v>32</v>
      </c>
      <c r="O237" s="77">
        <v>0.60041164363422528</v>
      </c>
      <c r="P237" s="80" t="s">
        <v>21</v>
      </c>
      <c r="Q237" s="84">
        <v>422</v>
      </c>
      <c r="R237" s="75">
        <v>25942</v>
      </c>
      <c r="S237" s="83">
        <v>37810</v>
      </c>
      <c r="T237" s="82" t="s">
        <v>32</v>
      </c>
      <c r="U237" s="77">
        <v>0.68608833641893674</v>
      </c>
      <c r="V237" s="78" t="s">
        <v>21</v>
      </c>
      <c r="W237" s="73">
        <v>2464</v>
      </c>
      <c r="X237" s="75">
        <v>3401</v>
      </c>
      <c r="Y237" s="79" t="s">
        <v>32</v>
      </c>
      <c r="Z237" s="77">
        <v>0.72419876506909731</v>
      </c>
      <c r="AA237" s="80" t="s">
        <v>21</v>
      </c>
    </row>
    <row r="238" spans="1:27" ht="15.75" x14ac:dyDescent="0.25">
      <c r="A238" s="86">
        <v>421</v>
      </c>
      <c r="B238" s="66" t="s">
        <v>408</v>
      </c>
      <c r="C238" s="67" t="s">
        <v>248</v>
      </c>
      <c r="D238" s="68">
        <v>422</v>
      </c>
      <c r="E238" s="88">
        <v>10000</v>
      </c>
      <c r="F238" s="82" t="s">
        <v>20</v>
      </c>
      <c r="G238" s="81">
        <v>37810</v>
      </c>
      <c r="H238" s="82" t="s">
        <v>32</v>
      </c>
      <c r="I238" s="77">
        <v>0.26445384818830997</v>
      </c>
      <c r="J238" s="78" t="s">
        <v>21</v>
      </c>
      <c r="K238" s="73">
        <v>950</v>
      </c>
      <c r="L238" s="82"/>
      <c r="M238" s="81">
        <v>3401</v>
      </c>
      <c r="N238" s="82" t="s">
        <v>32</v>
      </c>
      <c r="O238" s="77">
        <v>0.27903557777124377</v>
      </c>
      <c r="P238" s="80" t="s">
        <v>21</v>
      </c>
      <c r="Q238" s="84">
        <v>422</v>
      </c>
      <c r="R238" s="75">
        <v>15934</v>
      </c>
      <c r="S238" s="83">
        <v>37810</v>
      </c>
      <c r="T238" s="82" t="s">
        <v>32</v>
      </c>
      <c r="U238" s="77">
        <v>0.42139645596403069</v>
      </c>
      <c r="V238" s="78" t="s">
        <v>21</v>
      </c>
      <c r="W238" s="73">
        <v>1514</v>
      </c>
      <c r="X238" s="75">
        <v>3401</v>
      </c>
      <c r="Y238" s="79" t="s">
        <v>32</v>
      </c>
      <c r="Z238" s="77">
        <v>0.44486915613054984</v>
      </c>
      <c r="AA238" s="80" t="s">
        <v>21</v>
      </c>
    </row>
    <row r="239" spans="1:27" ht="15.75" x14ac:dyDescent="0.25">
      <c r="A239" s="86">
        <v>425</v>
      </c>
      <c r="B239" s="93" t="s">
        <v>409</v>
      </c>
      <c r="C239" s="67" t="s">
        <v>301</v>
      </c>
      <c r="D239" s="68">
        <v>264</v>
      </c>
      <c r="E239" s="88">
        <v>8900</v>
      </c>
      <c r="F239" s="82" t="s">
        <v>20</v>
      </c>
      <c r="G239" s="81">
        <v>13320</v>
      </c>
      <c r="H239" s="82" t="s">
        <v>20</v>
      </c>
      <c r="I239" s="77">
        <v>0.66809309309309306</v>
      </c>
      <c r="J239" s="78" t="s">
        <v>23</v>
      </c>
      <c r="K239" s="73">
        <v>846</v>
      </c>
      <c r="L239" s="82"/>
      <c r="M239" s="81">
        <v>1197</v>
      </c>
      <c r="N239" s="82" t="s">
        <v>20</v>
      </c>
      <c r="O239" s="77">
        <v>0.70593149540517963</v>
      </c>
      <c r="P239" s="80" t="s">
        <v>23</v>
      </c>
      <c r="Q239" s="84">
        <v>264</v>
      </c>
      <c r="R239" s="75">
        <v>15019</v>
      </c>
      <c r="S239" s="83">
        <v>13320</v>
      </c>
      <c r="T239" s="82" t="s">
        <v>20</v>
      </c>
      <c r="U239" s="77">
        <v>1.1274774774774774</v>
      </c>
      <c r="V239" s="78" t="s">
        <v>24</v>
      </c>
      <c r="W239" s="73">
        <v>1427</v>
      </c>
      <c r="X239" s="75">
        <v>1197</v>
      </c>
      <c r="Y239" s="79" t="s">
        <v>20</v>
      </c>
      <c r="Z239" s="77">
        <v>1.191311612364244</v>
      </c>
      <c r="AA239" s="80" t="s">
        <v>24</v>
      </c>
    </row>
    <row r="240" spans="1:27" ht="15.75" x14ac:dyDescent="0.25">
      <c r="A240" s="86">
        <v>427</v>
      </c>
      <c r="B240" s="66" t="s">
        <v>409</v>
      </c>
      <c r="C240" s="67" t="s">
        <v>391</v>
      </c>
      <c r="D240" s="68">
        <v>264</v>
      </c>
      <c r="E240" s="88">
        <v>8800</v>
      </c>
      <c r="F240" s="82" t="s">
        <v>20</v>
      </c>
      <c r="G240" s="81">
        <v>13320</v>
      </c>
      <c r="H240" s="82" t="s">
        <v>20</v>
      </c>
      <c r="I240" s="77">
        <v>0.66058558558558556</v>
      </c>
      <c r="J240" s="78" t="s">
        <v>23</v>
      </c>
      <c r="K240" s="73">
        <v>836</v>
      </c>
      <c r="L240" s="82"/>
      <c r="M240" s="81">
        <v>1197</v>
      </c>
      <c r="N240" s="82" t="s">
        <v>20</v>
      </c>
      <c r="O240" s="77">
        <v>0.69757727652464496</v>
      </c>
      <c r="P240" s="80" t="s">
        <v>23</v>
      </c>
      <c r="Q240" s="84">
        <v>264</v>
      </c>
      <c r="R240" s="75">
        <v>6648</v>
      </c>
      <c r="S240" s="83">
        <v>13320</v>
      </c>
      <c r="T240" s="82" t="s">
        <v>20</v>
      </c>
      <c r="U240" s="77">
        <v>0.49902402402402402</v>
      </c>
      <c r="V240" s="78" t="s">
        <v>23</v>
      </c>
      <c r="W240" s="73">
        <v>632</v>
      </c>
      <c r="X240" s="75">
        <v>1197</v>
      </c>
      <c r="Y240" s="79" t="s">
        <v>20</v>
      </c>
      <c r="Z240" s="77">
        <v>0.5271512113617377</v>
      </c>
      <c r="AA240" s="80" t="s">
        <v>23</v>
      </c>
    </row>
    <row r="241" spans="1:27" ht="15.75" x14ac:dyDescent="0.25">
      <c r="A241" s="86">
        <v>429</v>
      </c>
      <c r="B241" s="66" t="s">
        <v>409</v>
      </c>
      <c r="C241" s="67" t="s">
        <v>303</v>
      </c>
      <c r="D241" s="68">
        <v>264</v>
      </c>
      <c r="E241" s="88">
        <v>7700</v>
      </c>
      <c r="F241" s="82" t="s">
        <v>20</v>
      </c>
      <c r="G241" s="81">
        <v>13320</v>
      </c>
      <c r="H241" s="82" t="s">
        <v>20</v>
      </c>
      <c r="I241" s="77">
        <v>0.578003003003003</v>
      </c>
      <c r="J241" s="78" t="s">
        <v>23</v>
      </c>
      <c r="K241" s="73">
        <v>732</v>
      </c>
      <c r="L241" s="82"/>
      <c r="M241" s="81">
        <v>1197</v>
      </c>
      <c r="N241" s="82" t="s">
        <v>20</v>
      </c>
      <c r="O241" s="77">
        <v>0.6106934001670844</v>
      </c>
      <c r="P241" s="80" t="s">
        <v>23</v>
      </c>
      <c r="Q241" s="84">
        <v>264</v>
      </c>
      <c r="R241" s="75">
        <v>12139</v>
      </c>
      <c r="S241" s="83">
        <v>13320</v>
      </c>
      <c r="T241" s="82" t="s">
        <v>20</v>
      </c>
      <c r="U241" s="77">
        <v>0.91126126126126128</v>
      </c>
      <c r="V241" s="78" t="s">
        <v>23</v>
      </c>
      <c r="W241" s="73">
        <v>1153</v>
      </c>
      <c r="X241" s="75">
        <v>1197</v>
      </c>
      <c r="Y241" s="79" t="s">
        <v>20</v>
      </c>
      <c r="Z241" s="77">
        <v>0.96240601503759393</v>
      </c>
      <c r="AA241" s="80" t="s">
        <v>23</v>
      </c>
    </row>
    <row r="242" spans="1:27" ht="15.75" x14ac:dyDescent="0.25">
      <c r="A242" s="86">
        <v>431</v>
      </c>
      <c r="B242" s="93" t="s">
        <v>410</v>
      </c>
      <c r="C242" s="67" t="s">
        <v>31</v>
      </c>
      <c r="D242" s="68">
        <v>222</v>
      </c>
      <c r="E242" s="88">
        <v>10000</v>
      </c>
      <c r="F242" s="82" t="s">
        <v>20</v>
      </c>
      <c r="G242" s="81">
        <v>16815</v>
      </c>
      <c r="H242" s="82" t="s">
        <v>32</v>
      </c>
      <c r="I242" s="77">
        <v>0.59464763603925064</v>
      </c>
      <c r="J242" s="78" t="s">
        <v>21</v>
      </c>
      <c r="K242" s="73">
        <v>950</v>
      </c>
      <c r="L242" s="82"/>
      <c r="M242" s="81">
        <v>1520</v>
      </c>
      <c r="N242" s="82" t="s">
        <v>32</v>
      </c>
      <c r="O242" s="77">
        <v>0.62434210526315792</v>
      </c>
      <c r="P242" s="80" t="s">
        <v>21</v>
      </c>
      <c r="Q242" s="84">
        <v>322</v>
      </c>
      <c r="R242" s="75">
        <v>28502</v>
      </c>
      <c r="S242" s="83">
        <v>17655.75</v>
      </c>
      <c r="T242" s="82" t="s">
        <v>32</v>
      </c>
      <c r="U242" s="77">
        <v>1.614261642807584</v>
      </c>
      <c r="V242" s="78" t="s">
        <v>24</v>
      </c>
      <c r="W242" s="73">
        <v>2708</v>
      </c>
      <c r="X242" s="75">
        <v>1596</v>
      </c>
      <c r="Y242" s="79" t="s">
        <v>32</v>
      </c>
      <c r="Z242" s="77">
        <v>1.6961152882205515</v>
      </c>
      <c r="AA242" s="80" t="s">
        <v>24</v>
      </c>
    </row>
    <row r="243" spans="1:27" ht="15.75" x14ac:dyDescent="0.25">
      <c r="A243" s="86">
        <v>433</v>
      </c>
      <c r="B243" s="66" t="s">
        <v>410</v>
      </c>
      <c r="C243" s="67" t="s">
        <v>304</v>
      </c>
      <c r="D243" s="68">
        <v>422</v>
      </c>
      <c r="E243" s="88">
        <v>18500</v>
      </c>
      <c r="F243" s="82" t="s">
        <v>20</v>
      </c>
      <c r="G243" s="81">
        <v>37810</v>
      </c>
      <c r="H243" s="82" t="s">
        <v>32</v>
      </c>
      <c r="I243" s="77">
        <v>0.48926209997355197</v>
      </c>
      <c r="J243" s="78" t="s">
        <v>21</v>
      </c>
      <c r="K243" s="73">
        <v>1758</v>
      </c>
      <c r="L243" s="82"/>
      <c r="M243" s="81">
        <v>3401</v>
      </c>
      <c r="N243" s="82" t="s">
        <v>32</v>
      </c>
      <c r="O243" s="77">
        <v>0.51661276095266095</v>
      </c>
      <c r="P243" s="80" t="s">
        <v>21</v>
      </c>
      <c r="Q243" s="84">
        <v>422</v>
      </c>
      <c r="R243" s="75">
        <v>34769</v>
      </c>
      <c r="S243" s="83">
        <v>37810</v>
      </c>
      <c r="T243" s="82" t="s">
        <v>32</v>
      </c>
      <c r="U243" s="77">
        <v>0.91954509389050521</v>
      </c>
      <c r="V243" s="78" t="s">
        <v>21</v>
      </c>
      <c r="W243" s="73">
        <v>3303</v>
      </c>
      <c r="X243" s="75">
        <v>3401</v>
      </c>
      <c r="Y243" s="79" t="s">
        <v>32</v>
      </c>
      <c r="Z243" s="77">
        <v>0.97089091443693032</v>
      </c>
      <c r="AA243" s="80" t="s">
        <v>23</v>
      </c>
    </row>
    <row r="244" spans="1:27" ht="15.75" x14ac:dyDescent="0.25">
      <c r="A244" s="86">
        <v>435</v>
      </c>
      <c r="B244" s="66" t="s">
        <v>410</v>
      </c>
      <c r="C244" s="67" t="s">
        <v>305</v>
      </c>
      <c r="D244" s="68">
        <v>432</v>
      </c>
      <c r="E244" s="88">
        <v>30500</v>
      </c>
      <c r="F244" s="82" t="s">
        <v>20</v>
      </c>
      <c r="G244" s="81">
        <v>32400</v>
      </c>
      <c r="H244" s="82" t="s">
        <v>20</v>
      </c>
      <c r="I244" s="77">
        <v>0.94132716049382714</v>
      </c>
      <c r="J244" s="78" t="s">
        <v>23</v>
      </c>
      <c r="K244" s="73">
        <v>2898</v>
      </c>
      <c r="L244" s="82"/>
      <c r="M244" s="81">
        <v>2920</v>
      </c>
      <c r="N244" s="82" t="s">
        <v>20</v>
      </c>
      <c r="O244" s="77">
        <v>0.99212328767123292</v>
      </c>
      <c r="P244" s="80" t="s">
        <v>23</v>
      </c>
      <c r="Q244" s="84">
        <v>432</v>
      </c>
      <c r="R244" s="75">
        <v>40014</v>
      </c>
      <c r="S244" s="83">
        <v>32400</v>
      </c>
      <c r="T244" s="82" t="s">
        <v>20</v>
      </c>
      <c r="U244" s="77">
        <v>1.234969135802469</v>
      </c>
      <c r="V244" s="78" t="s">
        <v>24</v>
      </c>
      <c r="W244" s="73">
        <v>3801</v>
      </c>
      <c r="X244" s="75">
        <v>2920</v>
      </c>
      <c r="Y244" s="79" t="s">
        <v>20</v>
      </c>
      <c r="Z244" s="77">
        <v>1.3013698630136987</v>
      </c>
      <c r="AA244" s="80" t="s">
        <v>24</v>
      </c>
    </row>
    <row r="245" spans="1:27" ht="15.75" x14ac:dyDescent="0.25">
      <c r="A245" s="86">
        <v>437</v>
      </c>
      <c r="B245" s="66" t="s">
        <v>410</v>
      </c>
      <c r="C245" s="67" t="s">
        <v>377</v>
      </c>
      <c r="D245" s="68">
        <v>422</v>
      </c>
      <c r="E245" s="88">
        <v>48000</v>
      </c>
      <c r="F245" s="82" t="s">
        <v>20</v>
      </c>
      <c r="G245" s="81">
        <v>37810</v>
      </c>
      <c r="H245" s="82" t="s">
        <v>32</v>
      </c>
      <c r="I245" s="77">
        <v>1.2694789738164507</v>
      </c>
      <c r="J245" s="78" t="s">
        <v>24</v>
      </c>
      <c r="K245" s="73">
        <v>4560</v>
      </c>
      <c r="L245" s="82"/>
      <c r="M245" s="81">
        <v>3401</v>
      </c>
      <c r="N245" s="82" t="s">
        <v>32</v>
      </c>
      <c r="O245" s="77">
        <v>1.3404880917377242</v>
      </c>
      <c r="P245" s="80" t="s">
        <v>24</v>
      </c>
      <c r="Q245" s="84">
        <v>622</v>
      </c>
      <c r="R245" s="75">
        <v>50338</v>
      </c>
      <c r="S245" s="83">
        <v>56905</v>
      </c>
      <c r="T245" s="82" t="s">
        <v>32</v>
      </c>
      <c r="U245" s="77">
        <v>0.88457956242860913</v>
      </c>
      <c r="V245" s="78" t="s">
        <v>21</v>
      </c>
      <c r="W245" s="73">
        <v>4782</v>
      </c>
      <c r="X245" s="75">
        <v>5120.5</v>
      </c>
      <c r="Y245" s="79" t="s">
        <v>32</v>
      </c>
      <c r="Z245" s="77">
        <v>0.93369788106630214</v>
      </c>
      <c r="AA245" s="80" t="s">
        <v>21</v>
      </c>
    </row>
    <row r="246" spans="1:27" ht="15.75" x14ac:dyDescent="0.25">
      <c r="A246" s="86">
        <v>441</v>
      </c>
      <c r="B246" s="93" t="s">
        <v>411</v>
      </c>
      <c r="C246" s="67" t="s">
        <v>412</v>
      </c>
      <c r="D246" s="68">
        <v>264</v>
      </c>
      <c r="E246" s="88">
        <v>6700</v>
      </c>
      <c r="F246" s="82" t="s">
        <v>20</v>
      </c>
      <c r="G246" s="81">
        <v>13320</v>
      </c>
      <c r="H246" s="82" t="s">
        <v>20</v>
      </c>
      <c r="I246" s="77">
        <v>0.50292792792792795</v>
      </c>
      <c r="J246" s="78" t="s">
        <v>23</v>
      </c>
      <c r="K246" s="73">
        <v>637</v>
      </c>
      <c r="L246" s="82"/>
      <c r="M246" s="81">
        <v>1197</v>
      </c>
      <c r="N246" s="82" t="s">
        <v>20</v>
      </c>
      <c r="O246" s="77">
        <v>0.53132832080200498</v>
      </c>
      <c r="P246" s="80" t="s">
        <v>23</v>
      </c>
      <c r="Q246" s="84">
        <v>264</v>
      </c>
      <c r="R246" s="75">
        <v>7240</v>
      </c>
      <c r="S246" s="83">
        <v>13320</v>
      </c>
      <c r="T246" s="82" t="s">
        <v>20</v>
      </c>
      <c r="U246" s="77">
        <v>0.54346846846846841</v>
      </c>
      <c r="V246" s="78" t="s">
        <v>23</v>
      </c>
      <c r="W246" s="73">
        <v>688</v>
      </c>
      <c r="X246" s="75">
        <v>1197</v>
      </c>
      <c r="Y246" s="79" t="s">
        <v>20</v>
      </c>
      <c r="Z246" s="77">
        <v>0.57393483709273185</v>
      </c>
      <c r="AA246" s="80" t="s">
        <v>23</v>
      </c>
    </row>
    <row r="247" spans="1:27" ht="15.75" x14ac:dyDescent="0.25">
      <c r="A247" s="86">
        <v>1135</v>
      </c>
      <c r="B247" s="93" t="s">
        <v>413</v>
      </c>
      <c r="C247" s="67" t="s">
        <v>303</v>
      </c>
      <c r="D247" s="68">
        <v>264</v>
      </c>
      <c r="E247" s="88">
        <v>4700</v>
      </c>
      <c r="F247" s="82" t="s">
        <v>20</v>
      </c>
      <c r="G247" s="81">
        <v>13320</v>
      </c>
      <c r="H247" s="82" t="s">
        <v>20</v>
      </c>
      <c r="I247" s="77">
        <v>0.3527777777777778</v>
      </c>
      <c r="J247" s="78" t="s">
        <v>21</v>
      </c>
      <c r="K247" s="73">
        <v>447</v>
      </c>
      <c r="L247" s="82"/>
      <c r="M247" s="81">
        <v>1197</v>
      </c>
      <c r="N247" s="82" t="s">
        <v>20</v>
      </c>
      <c r="O247" s="77">
        <v>0.37259816207184626</v>
      </c>
      <c r="P247" s="80" t="s">
        <v>21</v>
      </c>
      <c r="Q247" s="84">
        <v>264</v>
      </c>
      <c r="R247" s="90">
        <v>7615</v>
      </c>
      <c r="S247" s="83">
        <v>13320</v>
      </c>
      <c r="T247" s="82" t="s">
        <v>20</v>
      </c>
      <c r="U247" s="77">
        <v>0.57162162162162167</v>
      </c>
      <c r="V247" s="78" t="s">
        <v>23</v>
      </c>
      <c r="W247" s="73">
        <v>723</v>
      </c>
      <c r="X247" s="75">
        <v>1197</v>
      </c>
      <c r="Y247" s="79" t="s">
        <v>20</v>
      </c>
      <c r="Z247" s="77">
        <v>0.60317460317460314</v>
      </c>
      <c r="AA247" s="80" t="s">
        <v>23</v>
      </c>
    </row>
    <row r="248" spans="1:27" ht="15.75" x14ac:dyDescent="0.25">
      <c r="A248" s="86">
        <v>1137</v>
      </c>
      <c r="B248" s="93" t="s">
        <v>414</v>
      </c>
      <c r="C248" s="67" t="s">
        <v>303</v>
      </c>
      <c r="D248" s="68">
        <v>264</v>
      </c>
      <c r="E248" s="88">
        <v>5300</v>
      </c>
      <c r="F248" s="82" t="s">
        <v>20</v>
      </c>
      <c r="G248" s="81">
        <v>13320</v>
      </c>
      <c r="H248" s="82" t="s">
        <v>20</v>
      </c>
      <c r="I248" s="77">
        <v>0.39782282282282283</v>
      </c>
      <c r="J248" s="78" t="s">
        <v>21</v>
      </c>
      <c r="K248" s="73">
        <v>504</v>
      </c>
      <c r="L248" s="82"/>
      <c r="M248" s="81">
        <v>1197</v>
      </c>
      <c r="N248" s="82" t="s">
        <v>20</v>
      </c>
      <c r="O248" s="77">
        <v>0.42021720969089388</v>
      </c>
      <c r="P248" s="80" t="s">
        <v>21</v>
      </c>
      <c r="Q248" s="84">
        <v>264</v>
      </c>
      <c r="R248" s="90">
        <v>4569</v>
      </c>
      <c r="S248" s="83">
        <v>13320</v>
      </c>
      <c r="T248" s="82" t="s">
        <v>20</v>
      </c>
      <c r="U248" s="77">
        <v>0.34294294294294292</v>
      </c>
      <c r="V248" s="78" t="s">
        <v>21</v>
      </c>
      <c r="W248" s="73">
        <v>434</v>
      </c>
      <c r="X248" s="75">
        <v>1197</v>
      </c>
      <c r="Y248" s="79" t="s">
        <v>20</v>
      </c>
      <c r="Z248" s="77">
        <v>0.36173767752715119</v>
      </c>
      <c r="AA248" s="80" t="s">
        <v>21</v>
      </c>
    </row>
    <row r="249" spans="1:27" ht="15.75" x14ac:dyDescent="0.25">
      <c r="A249" s="86">
        <v>443</v>
      </c>
      <c r="B249" s="93" t="s">
        <v>415</v>
      </c>
      <c r="C249" s="67" t="s">
        <v>416</v>
      </c>
      <c r="D249" s="68">
        <v>264</v>
      </c>
      <c r="E249" s="88">
        <v>9400</v>
      </c>
      <c r="F249" s="82"/>
      <c r="G249" s="81">
        <v>13320</v>
      </c>
      <c r="H249" s="82" t="s">
        <v>20</v>
      </c>
      <c r="I249" s="77">
        <v>0.70563063063063058</v>
      </c>
      <c r="J249" s="78" t="s">
        <v>23</v>
      </c>
      <c r="K249" s="73">
        <v>893</v>
      </c>
      <c r="L249" s="82"/>
      <c r="M249" s="81">
        <v>1197</v>
      </c>
      <c r="N249" s="82" t="s">
        <v>20</v>
      </c>
      <c r="O249" s="77">
        <v>0.74519632414369252</v>
      </c>
      <c r="P249" s="80" t="s">
        <v>23</v>
      </c>
      <c r="Q249" s="84">
        <v>264</v>
      </c>
      <c r="R249" s="75">
        <v>7488</v>
      </c>
      <c r="S249" s="83">
        <v>13320</v>
      </c>
      <c r="T249" s="82" t="s">
        <v>20</v>
      </c>
      <c r="U249" s="77">
        <v>0.5620870870870871</v>
      </c>
      <c r="V249" s="78" t="s">
        <v>23</v>
      </c>
      <c r="W249" s="73">
        <v>711</v>
      </c>
      <c r="X249" s="75">
        <v>1197</v>
      </c>
      <c r="Y249" s="79" t="s">
        <v>20</v>
      </c>
      <c r="Z249" s="77">
        <v>0.59314954051796154</v>
      </c>
      <c r="AA249" s="80" t="s">
        <v>23</v>
      </c>
    </row>
    <row r="250" spans="1:27" ht="15.75" x14ac:dyDescent="0.25">
      <c r="A250" s="86">
        <v>445</v>
      </c>
      <c r="B250" s="66" t="s">
        <v>415</v>
      </c>
      <c r="C250" s="67" t="s">
        <v>391</v>
      </c>
      <c r="D250" s="68">
        <v>264</v>
      </c>
      <c r="E250" s="88">
        <v>7400</v>
      </c>
      <c r="F250" s="82" t="s">
        <v>20</v>
      </c>
      <c r="G250" s="81">
        <v>13320</v>
      </c>
      <c r="H250" s="82" t="s">
        <v>20</v>
      </c>
      <c r="I250" s="77">
        <v>0.55548048048048049</v>
      </c>
      <c r="J250" s="78" t="s">
        <v>23</v>
      </c>
      <c r="K250" s="73">
        <v>703</v>
      </c>
      <c r="L250" s="82"/>
      <c r="M250" s="81">
        <v>1197</v>
      </c>
      <c r="N250" s="82" t="s">
        <v>20</v>
      </c>
      <c r="O250" s="77">
        <v>0.5864661654135338</v>
      </c>
      <c r="P250" s="80" t="s">
        <v>23</v>
      </c>
      <c r="Q250" s="84">
        <v>264</v>
      </c>
      <c r="R250" s="75">
        <v>8112</v>
      </c>
      <c r="S250" s="83">
        <v>13320</v>
      </c>
      <c r="T250" s="82" t="s">
        <v>20</v>
      </c>
      <c r="U250" s="77">
        <v>0.60893393393393391</v>
      </c>
      <c r="V250" s="78" t="s">
        <v>23</v>
      </c>
      <c r="W250" s="73">
        <v>771</v>
      </c>
      <c r="X250" s="75">
        <v>1197</v>
      </c>
      <c r="Y250" s="79" t="s">
        <v>20</v>
      </c>
      <c r="Z250" s="77">
        <v>0.64327485380116955</v>
      </c>
      <c r="AA250" s="80" t="s">
        <v>23</v>
      </c>
    </row>
    <row r="251" spans="1:27" ht="15.75" x14ac:dyDescent="0.25">
      <c r="A251" s="86">
        <v>447</v>
      </c>
      <c r="B251" s="66" t="s">
        <v>415</v>
      </c>
      <c r="C251" s="67" t="s">
        <v>303</v>
      </c>
      <c r="D251" s="68">
        <v>264</v>
      </c>
      <c r="E251" s="88">
        <v>4900</v>
      </c>
      <c r="F251" s="82" t="s">
        <v>20</v>
      </c>
      <c r="G251" s="81">
        <v>13320</v>
      </c>
      <c r="H251" s="82" t="s">
        <v>20</v>
      </c>
      <c r="I251" s="77">
        <v>0.36779279279279281</v>
      </c>
      <c r="J251" s="78" t="s">
        <v>21</v>
      </c>
      <c r="K251" s="73">
        <v>466</v>
      </c>
      <c r="L251" s="82"/>
      <c r="M251" s="81">
        <v>1197</v>
      </c>
      <c r="N251" s="82" t="s">
        <v>20</v>
      </c>
      <c r="O251" s="77">
        <v>0.38847117794486213</v>
      </c>
      <c r="P251" s="80" t="s">
        <v>21</v>
      </c>
      <c r="Q251" s="84">
        <v>264</v>
      </c>
      <c r="R251" s="75">
        <v>6194</v>
      </c>
      <c r="S251" s="83">
        <v>13320</v>
      </c>
      <c r="T251" s="82" t="s">
        <v>20</v>
      </c>
      <c r="U251" s="77">
        <v>0.46493993993993993</v>
      </c>
      <c r="V251" s="78" t="s">
        <v>21</v>
      </c>
      <c r="W251" s="73">
        <v>588</v>
      </c>
      <c r="X251" s="75">
        <v>1197</v>
      </c>
      <c r="Y251" s="79" t="s">
        <v>20</v>
      </c>
      <c r="Z251" s="77">
        <v>0.4903926482873851</v>
      </c>
      <c r="AA251" s="80" t="s">
        <v>21</v>
      </c>
    </row>
    <row r="252" spans="1:27" ht="15.75" x14ac:dyDescent="0.25">
      <c r="A252" s="86">
        <v>449</v>
      </c>
      <c r="B252" s="93" t="s">
        <v>417</v>
      </c>
      <c r="C252" s="67" t="s">
        <v>412</v>
      </c>
      <c r="D252" s="68">
        <v>264</v>
      </c>
      <c r="E252" s="88">
        <v>6200</v>
      </c>
      <c r="F252" s="82" t="s">
        <v>20</v>
      </c>
      <c r="G252" s="81">
        <v>13320</v>
      </c>
      <c r="H252" s="82" t="s">
        <v>20</v>
      </c>
      <c r="I252" s="77">
        <v>0.46539039039039037</v>
      </c>
      <c r="J252" s="78" t="s">
        <v>21</v>
      </c>
      <c r="K252" s="73">
        <v>589</v>
      </c>
      <c r="L252" s="82"/>
      <c r="M252" s="81">
        <v>1197</v>
      </c>
      <c r="N252" s="82" t="s">
        <v>20</v>
      </c>
      <c r="O252" s="77">
        <v>0.49122807017543857</v>
      </c>
      <c r="P252" s="80" t="s">
        <v>21</v>
      </c>
      <c r="Q252" s="84">
        <v>264</v>
      </c>
      <c r="R252" s="75">
        <v>9437</v>
      </c>
      <c r="S252" s="83">
        <v>13320</v>
      </c>
      <c r="T252" s="82" t="s">
        <v>20</v>
      </c>
      <c r="U252" s="77">
        <v>0.70840840840840846</v>
      </c>
      <c r="V252" s="78" t="s">
        <v>23</v>
      </c>
      <c r="W252" s="73">
        <v>897</v>
      </c>
      <c r="X252" s="75">
        <v>1197</v>
      </c>
      <c r="Y252" s="79" t="s">
        <v>20</v>
      </c>
      <c r="Z252" s="77">
        <v>0.74853801169590639</v>
      </c>
      <c r="AA252" s="80" t="s">
        <v>23</v>
      </c>
    </row>
    <row r="253" spans="1:27" ht="15.75" x14ac:dyDescent="0.25">
      <c r="A253" s="86">
        <v>451</v>
      </c>
      <c r="B253" s="66" t="s">
        <v>417</v>
      </c>
      <c r="C253" s="67" t="s">
        <v>418</v>
      </c>
      <c r="D253" s="68">
        <v>264</v>
      </c>
      <c r="E253" s="88">
        <v>13500</v>
      </c>
      <c r="F253" s="82" t="s">
        <v>20</v>
      </c>
      <c r="G253" s="81">
        <v>13320</v>
      </c>
      <c r="H253" s="82" t="s">
        <v>20</v>
      </c>
      <c r="I253" s="77">
        <v>1.0134384384384385</v>
      </c>
      <c r="J253" s="78" t="s">
        <v>62</v>
      </c>
      <c r="K253" s="73">
        <v>1283</v>
      </c>
      <c r="L253" s="82"/>
      <c r="M253" s="81">
        <v>1197</v>
      </c>
      <c r="N253" s="82" t="s">
        <v>20</v>
      </c>
      <c r="O253" s="77">
        <v>1.0710108604845447</v>
      </c>
      <c r="P253" s="80" t="s">
        <v>24</v>
      </c>
      <c r="Q253" s="84">
        <v>264</v>
      </c>
      <c r="R253" s="75">
        <v>14124</v>
      </c>
      <c r="S253" s="83">
        <v>13320</v>
      </c>
      <c r="T253" s="82" t="s">
        <v>20</v>
      </c>
      <c r="U253" s="77">
        <v>1.0602852852852853</v>
      </c>
      <c r="V253" s="78" t="s">
        <v>24</v>
      </c>
      <c r="W253" s="73">
        <v>1342</v>
      </c>
      <c r="X253" s="75">
        <v>1197</v>
      </c>
      <c r="Y253" s="79" t="s">
        <v>20</v>
      </c>
      <c r="Z253" s="77">
        <v>1.1203007518796992</v>
      </c>
      <c r="AA253" s="80" t="s">
        <v>24</v>
      </c>
    </row>
    <row r="254" spans="1:27" ht="15.75" x14ac:dyDescent="0.25">
      <c r="A254" s="86">
        <v>1081</v>
      </c>
      <c r="B254" s="93" t="s">
        <v>419</v>
      </c>
      <c r="C254" s="67" t="s">
        <v>245</v>
      </c>
      <c r="D254" s="68">
        <v>264</v>
      </c>
      <c r="E254" s="88">
        <v>8200</v>
      </c>
      <c r="F254" s="82"/>
      <c r="G254" s="81">
        <v>13320</v>
      </c>
      <c r="H254" s="82" t="s">
        <v>20</v>
      </c>
      <c r="I254" s="77">
        <v>0.61554054054054053</v>
      </c>
      <c r="J254" s="78" t="s">
        <v>23</v>
      </c>
      <c r="K254" s="73">
        <v>779</v>
      </c>
      <c r="L254" s="82"/>
      <c r="M254" s="81">
        <v>1197</v>
      </c>
      <c r="N254" s="82" t="s">
        <v>20</v>
      </c>
      <c r="O254" s="77">
        <v>0.64995822890559729</v>
      </c>
      <c r="P254" s="80" t="s">
        <v>23</v>
      </c>
      <c r="Q254" s="84">
        <v>264</v>
      </c>
      <c r="R254" s="90">
        <v>12464</v>
      </c>
      <c r="S254" s="83">
        <v>13320</v>
      </c>
      <c r="T254" s="82" t="s">
        <v>20</v>
      </c>
      <c r="U254" s="77">
        <v>0.93566066066066067</v>
      </c>
      <c r="V254" s="78" t="s">
        <v>23</v>
      </c>
      <c r="W254" s="73">
        <v>1184</v>
      </c>
      <c r="X254" s="75">
        <v>1197</v>
      </c>
      <c r="Y254" s="79" t="s">
        <v>20</v>
      </c>
      <c r="Z254" s="77">
        <v>0.98830409356725146</v>
      </c>
      <c r="AA254" s="80" t="s">
        <v>23</v>
      </c>
    </row>
    <row r="255" spans="1:27" ht="15.75" x14ac:dyDescent="0.25">
      <c r="A255" s="86">
        <v>453</v>
      </c>
      <c r="B255" s="93" t="s">
        <v>420</v>
      </c>
      <c r="C255" s="67" t="s">
        <v>300</v>
      </c>
      <c r="D255" s="68">
        <v>421</v>
      </c>
      <c r="E255" s="88">
        <v>47000</v>
      </c>
      <c r="F255" s="82" t="s">
        <v>20</v>
      </c>
      <c r="G255" s="81">
        <v>77900</v>
      </c>
      <c r="H255" s="82" t="s">
        <v>20</v>
      </c>
      <c r="I255" s="77">
        <v>0.60332477535301665</v>
      </c>
      <c r="J255" s="78" t="s">
        <v>140</v>
      </c>
      <c r="K255" s="73">
        <v>4465</v>
      </c>
      <c r="L255" s="82"/>
      <c r="M255" s="81">
        <v>6700</v>
      </c>
      <c r="N255" s="82" t="s">
        <v>20</v>
      </c>
      <c r="O255" s="77">
        <v>0.66626865671641788</v>
      </c>
      <c r="P255" s="80" t="s">
        <v>21</v>
      </c>
      <c r="Q255" s="84">
        <v>421</v>
      </c>
      <c r="R255" s="75">
        <v>79480</v>
      </c>
      <c r="S255" s="83">
        <v>77900</v>
      </c>
      <c r="T255" s="82" t="s">
        <v>20</v>
      </c>
      <c r="U255" s="77">
        <v>1.0202695763799743</v>
      </c>
      <c r="V255" s="78" t="s">
        <v>62</v>
      </c>
      <c r="W255" s="73">
        <v>7551</v>
      </c>
      <c r="X255" s="75">
        <v>6700</v>
      </c>
      <c r="Y255" s="79" t="s">
        <v>20</v>
      </c>
      <c r="Z255" s="77">
        <v>1.1268656716417911</v>
      </c>
      <c r="AA255" s="80" t="s">
        <v>24</v>
      </c>
    </row>
    <row r="256" spans="1:27" ht="15.75" x14ac:dyDescent="0.25">
      <c r="A256" s="86">
        <v>455</v>
      </c>
      <c r="B256" s="66" t="s">
        <v>420</v>
      </c>
      <c r="C256" s="67" t="s">
        <v>44</v>
      </c>
      <c r="D256" s="68">
        <v>421</v>
      </c>
      <c r="E256" s="88">
        <v>64000</v>
      </c>
      <c r="F256" s="82" t="s">
        <v>20</v>
      </c>
      <c r="G256" s="81">
        <v>77900</v>
      </c>
      <c r="H256" s="82" t="s">
        <v>20</v>
      </c>
      <c r="I256" s="77">
        <v>0.82155327342747109</v>
      </c>
      <c r="J256" s="78" t="s">
        <v>21</v>
      </c>
      <c r="K256" s="73">
        <v>6080</v>
      </c>
      <c r="L256" s="82"/>
      <c r="M256" s="81">
        <v>6700</v>
      </c>
      <c r="N256" s="82" t="s">
        <v>20</v>
      </c>
      <c r="O256" s="77">
        <v>0.90731343283582089</v>
      </c>
      <c r="P256" s="80" t="s">
        <v>23</v>
      </c>
      <c r="Q256" s="84">
        <v>421</v>
      </c>
      <c r="R256" s="75">
        <v>86911</v>
      </c>
      <c r="S256" s="83">
        <v>77900</v>
      </c>
      <c r="T256" s="82" t="s">
        <v>20</v>
      </c>
      <c r="U256" s="77">
        <v>1.1156611039794608</v>
      </c>
      <c r="V256" s="78" t="s">
        <v>24</v>
      </c>
      <c r="W256" s="73">
        <v>8257</v>
      </c>
      <c r="X256" s="75">
        <v>6700</v>
      </c>
      <c r="Y256" s="79" t="s">
        <v>20</v>
      </c>
      <c r="Z256" s="77">
        <v>1.2322388059701492</v>
      </c>
      <c r="AA256" s="80" t="s">
        <v>24</v>
      </c>
    </row>
    <row r="257" spans="1:27" ht="15.75" x14ac:dyDescent="0.25">
      <c r="A257" s="86">
        <v>457</v>
      </c>
      <c r="B257" s="66" t="s">
        <v>420</v>
      </c>
      <c r="C257" s="67" t="s">
        <v>31</v>
      </c>
      <c r="D257" s="68">
        <v>421</v>
      </c>
      <c r="E257" s="88">
        <v>54000</v>
      </c>
      <c r="F257" s="82"/>
      <c r="G257" s="81">
        <v>77900</v>
      </c>
      <c r="H257" s="82" t="s">
        <v>20</v>
      </c>
      <c r="I257" s="77">
        <v>0.69318356867779207</v>
      </c>
      <c r="J257" s="78" t="s">
        <v>21</v>
      </c>
      <c r="K257" s="73">
        <v>5130</v>
      </c>
      <c r="L257" s="82"/>
      <c r="M257" s="81">
        <v>6700</v>
      </c>
      <c r="N257" s="82" t="s">
        <v>20</v>
      </c>
      <c r="O257" s="77">
        <v>0.76552238805970152</v>
      </c>
      <c r="P257" s="80" t="s">
        <v>21</v>
      </c>
      <c r="Q257" s="84">
        <v>421</v>
      </c>
      <c r="R257" s="75">
        <v>53814</v>
      </c>
      <c r="S257" s="83">
        <v>77900</v>
      </c>
      <c r="T257" s="82" t="s">
        <v>20</v>
      </c>
      <c r="U257" s="77">
        <v>0.69079589216944803</v>
      </c>
      <c r="V257" s="78" t="s">
        <v>21</v>
      </c>
      <c r="W257" s="73">
        <v>5112</v>
      </c>
      <c r="X257" s="75">
        <v>6700</v>
      </c>
      <c r="Y257" s="79" t="s">
        <v>20</v>
      </c>
      <c r="Z257" s="77">
        <v>0.76283582089552238</v>
      </c>
      <c r="AA257" s="80" t="s">
        <v>21</v>
      </c>
    </row>
    <row r="258" spans="1:27" ht="15.75" x14ac:dyDescent="0.25">
      <c r="A258" s="86">
        <v>459</v>
      </c>
      <c r="B258" s="93" t="s">
        <v>421</v>
      </c>
      <c r="C258" s="67" t="s">
        <v>300</v>
      </c>
      <c r="D258" s="68">
        <v>611</v>
      </c>
      <c r="E258" s="88">
        <v>108401</v>
      </c>
      <c r="F258" s="82" t="s">
        <v>20</v>
      </c>
      <c r="G258" s="81">
        <v>116600</v>
      </c>
      <c r="H258" s="82" t="s">
        <v>20</v>
      </c>
      <c r="I258" s="77">
        <v>0.92967409948542024</v>
      </c>
      <c r="J258" s="78" t="s">
        <v>23</v>
      </c>
      <c r="K258" s="73">
        <v>10298</v>
      </c>
      <c r="L258" s="82"/>
      <c r="M258" s="81">
        <v>10060</v>
      </c>
      <c r="N258" s="82" t="s">
        <v>20</v>
      </c>
      <c r="O258" s="77">
        <v>1.0235586481113319</v>
      </c>
      <c r="P258" s="80" t="s">
        <v>62</v>
      </c>
      <c r="Q258" s="84">
        <v>811</v>
      </c>
      <c r="R258" s="75">
        <v>180339</v>
      </c>
      <c r="S258" s="83">
        <v>154300</v>
      </c>
      <c r="T258" s="82" t="s">
        <v>20</v>
      </c>
      <c r="U258" s="77">
        <v>1.168749189889825</v>
      </c>
      <c r="V258" s="78" t="s">
        <v>24</v>
      </c>
      <c r="W258" s="73">
        <v>17132</v>
      </c>
      <c r="X258" s="75">
        <v>13390</v>
      </c>
      <c r="Y258" s="79" t="s">
        <v>20</v>
      </c>
      <c r="Z258" s="77">
        <v>1.2793876026885735</v>
      </c>
      <c r="AA258" s="80" t="s">
        <v>24</v>
      </c>
    </row>
    <row r="259" spans="1:27" ht="15.75" x14ac:dyDescent="0.25">
      <c r="A259" s="86">
        <v>461</v>
      </c>
      <c r="B259" s="66" t="s">
        <v>421</v>
      </c>
      <c r="C259" s="67" t="s">
        <v>391</v>
      </c>
      <c r="D259" s="68">
        <v>611</v>
      </c>
      <c r="E259" s="88">
        <v>108000</v>
      </c>
      <c r="F259" s="82" t="s">
        <v>20</v>
      </c>
      <c r="G259" s="81">
        <v>116600</v>
      </c>
      <c r="H259" s="82" t="s">
        <v>20</v>
      </c>
      <c r="I259" s="77">
        <v>0.92623499142367072</v>
      </c>
      <c r="J259" s="78" t="s">
        <v>23</v>
      </c>
      <c r="K259" s="73">
        <v>10260</v>
      </c>
      <c r="L259" s="82"/>
      <c r="M259" s="81">
        <v>10060</v>
      </c>
      <c r="N259" s="82" t="s">
        <v>20</v>
      </c>
      <c r="O259" s="77">
        <v>1.0197813121272365</v>
      </c>
      <c r="P259" s="80" t="s">
        <v>62</v>
      </c>
      <c r="Q259" s="84">
        <v>811</v>
      </c>
      <c r="R259" s="75">
        <v>188905</v>
      </c>
      <c r="S259" s="83">
        <v>154300</v>
      </c>
      <c r="T259" s="82" t="s">
        <v>20</v>
      </c>
      <c r="U259" s="77">
        <v>1.2242644199611148</v>
      </c>
      <c r="V259" s="78" t="s">
        <v>24</v>
      </c>
      <c r="W259" s="73">
        <v>17946</v>
      </c>
      <c r="X259" s="75">
        <v>13390</v>
      </c>
      <c r="Y259" s="79" t="s">
        <v>20</v>
      </c>
      <c r="Z259" s="77">
        <v>1.3401792382374906</v>
      </c>
      <c r="AA259" s="80" t="s">
        <v>24</v>
      </c>
    </row>
    <row r="260" spans="1:27" ht="15.75" x14ac:dyDescent="0.25">
      <c r="A260" s="86">
        <v>463</v>
      </c>
      <c r="B260" s="66" t="s">
        <v>421</v>
      </c>
      <c r="C260" s="67" t="s">
        <v>303</v>
      </c>
      <c r="D260" s="68">
        <v>611</v>
      </c>
      <c r="E260" s="88">
        <v>108000</v>
      </c>
      <c r="F260" s="82" t="s">
        <v>20</v>
      </c>
      <c r="G260" s="81">
        <v>116600</v>
      </c>
      <c r="H260" s="82" t="s">
        <v>20</v>
      </c>
      <c r="I260" s="77">
        <v>0.92623499142367072</v>
      </c>
      <c r="J260" s="78" t="s">
        <v>23</v>
      </c>
      <c r="K260" s="73">
        <v>10260</v>
      </c>
      <c r="L260" s="82"/>
      <c r="M260" s="81">
        <v>10060</v>
      </c>
      <c r="N260" s="82" t="s">
        <v>20</v>
      </c>
      <c r="O260" s="77">
        <v>1.0197813121272365</v>
      </c>
      <c r="P260" s="80" t="s">
        <v>62</v>
      </c>
      <c r="Q260" s="84">
        <v>811</v>
      </c>
      <c r="R260" s="75">
        <v>188905</v>
      </c>
      <c r="S260" s="83">
        <v>154300</v>
      </c>
      <c r="T260" s="82" t="s">
        <v>20</v>
      </c>
      <c r="U260" s="77">
        <v>1.2242644199611148</v>
      </c>
      <c r="V260" s="78" t="s">
        <v>24</v>
      </c>
      <c r="W260" s="73">
        <v>17946</v>
      </c>
      <c r="X260" s="75">
        <v>13390</v>
      </c>
      <c r="Y260" s="79" t="s">
        <v>20</v>
      </c>
      <c r="Z260" s="77">
        <v>1.3401792382374906</v>
      </c>
      <c r="AA260" s="80" t="s">
        <v>24</v>
      </c>
    </row>
    <row r="261" spans="1:27" ht="15.75" x14ac:dyDescent="0.25">
      <c r="A261" s="86">
        <v>1169</v>
      </c>
      <c r="B261" s="66" t="s">
        <v>421</v>
      </c>
      <c r="C261" s="67" t="s">
        <v>304</v>
      </c>
      <c r="D261" s="68">
        <v>611</v>
      </c>
      <c r="E261" s="88">
        <v>108000</v>
      </c>
      <c r="F261" s="82" t="s">
        <v>20</v>
      </c>
      <c r="G261" s="81">
        <v>116600</v>
      </c>
      <c r="H261" s="82" t="s">
        <v>20</v>
      </c>
      <c r="I261" s="77">
        <v>0.92623499142367072</v>
      </c>
      <c r="J261" s="78" t="s">
        <v>23</v>
      </c>
      <c r="K261" s="73">
        <v>10260</v>
      </c>
      <c r="L261" s="82"/>
      <c r="M261" s="81">
        <v>10060</v>
      </c>
      <c r="N261" s="82" t="s">
        <v>20</v>
      </c>
      <c r="O261" s="77">
        <v>1.0197813121272365</v>
      </c>
      <c r="P261" s="80" t="s">
        <v>62</v>
      </c>
      <c r="Q261" s="84">
        <v>811</v>
      </c>
      <c r="R261" s="75">
        <v>188905</v>
      </c>
      <c r="S261" s="83">
        <v>154300</v>
      </c>
      <c r="T261" s="82" t="s">
        <v>20</v>
      </c>
      <c r="U261" s="77">
        <v>1.2242644199611148</v>
      </c>
      <c r="V261" s="78" t="s">
        <v>24</v>
      </c>
      <c r="W261" s="73">
        <v>17946</v>
      </c>
      <c r="X261" s="75">
        <v>13390</v>
      </c>
      <c r="Y261" s="79" t="s">
        <v>20</v>
      </c>
      <c r="Z261" s="77">
        <v>1.3401792382374906</v>
      </c>
      <c r="AA261" s="80" t="s">
        <v>24</v>
      </c>
    </row>
    <row r="262" spans="1:27" ht="15.75" x14ac:dyDescent="0.25">
      <c r="A262" s="86">
        <v>465</v>
      </c>
      <c r="B262" s="66" t="s">
        <v>421</v>
      </c>
      <c r="C262" s="67" t="s">
        <v>305</v>
      </c>
      <c r="D262" s="68">
        <v>611</v>
      </c>
      <c r="E262" s="88">
        <v>107000</v>
      </c>
      <c r="F262" s="82" t="s">
        <v>20</v>
      </c>
      <c r="G262" s="81">
        <v>116600</v>
      </c>
      <c r="H262" s="82" t="s">
        <v>20</v>
      </c>
      <c r="I262" s="77">
        <v>0.91765866209262437</v>
      </c>
      <c r="J262" s="78" t="s">
        <v>23</v>
      </c>
      <c r="K262" s="73">
        <v>10165</v>
      </c>
      <c r="L262" s="82"/>
      <c r="M262" s="81">
        <v>10060</v>
      </c>
      <c r="N262" s="82" t="s">
        <v>20</v>
      </c>
      <c r="O262" s="77">
        <v>1.0103379721669981</v>
      </c>
      <c r="P262" s="80" t="s">
        <v>62</v>
      </c>
      <c r="Q262" s="84">
        <v>811</v>
      </c>
      <c r="R262" s="75">
        <v>173392</v>
      </c>
      <c r="S262" s="83">
        <v>154300</v>
      </c>
      <c r="T262" s="82" t="s">
        <v>20</v>
      </c>
      <c r="U262" s="77">
        <v>1.1237265068049254</v>
      </c>
      <c r="V262" s="78" t="s">
        <v>62</v>
      </c>
      <c r="W262" s="73">
        <v>16472</v>
      </c>
      <c r="X262" s="75">
        <v>13390</v>
      </c>
      <c r="Y262" s="79" t="s">
        <v>20</v>
      </c>
      <c r="Z262" s="77">
        <v>1.2300970873786408</v>
      </c>
      <c r="AA262" s="80" t="s">
        <v>24</v>
      </c>
    </row>
    <row r="263" spans="1:27" ht="15.75" x14ac:dyDescent="0.25">
      <c r="A263" s="86">
        <v>467</v>
      </c>
      <c r="B263" s="66" t="s">
        <v>421</v>
      </c>
      <c r="C263" s="67" t="s">
        <v>307</v>
      </c>
      <c r="D263" s="68">
        <v>611</v>
      </c>
      <c r="E263" s="88">
        <v>99000</v>
      </c>
      <c r="F263" s="82" t="s">
        <v>20</v>
      </c>
      <c r="G263" s="81">
        <v>116600</v>
      </c>
      <c r="H263" s="82" t="s">
        <v>20</v>
      </c>
      <c r="I263" s="77">
        <v>0.84904802744425389</v>
      </c>
      <c r="J263" s="78" t="s">
        <v>23</v>
      </c>
      <c r="K263" s="73">
        <v>9405</v>
      </c>
      <c r="L263" s="82"/>
      <c r="M263" s="81">
        <v>10060</v>
      </c>
      <c r="N263" s="82" t="s">
        <v>20</v>
      </c>
      <c r="O263" s="77">
        <v>0.93479125248508943</v>
      </c>
      <c r="P263" s="80" t="s">
        <v>23</v>
      </c>
      <c r="Q263" s="84">
        <v>1011</v>
      </c>
      <c r="R263" s="75">
        <v>201815</v>
      </c>
      <c r="S263" s="83">
        <v>194500</v>
      </c>
      <c r="T263" s="82" t="s">
        <v>20</v>
      </c>
      <c r="U263" s="77">
        <v>1.0376041131105398</v>
      </c>
      <c r="V263" s="78" t="s">
        <v>62</v>
      </c>
      <c r="W263" s="73">
        <v>19172</v>
      </c>
      <c r="X263" s="75">
        <v>16840</v>
      </c>
      <c r="Y263" s="79" t="s">
        <v>20</v>
      </c>
      <c r="Z263" s="77">
        <v>1.1384204275534442</v>
      </c>
      <c r="AA263" s="80" t="s">
        <v>24</v>
      </c>
    </row>
    <row r="264" spans="1:27" ht="15.75" x14ac:dyDescent="0.25">
      <c r="A264" s="86">
        <v>469</v>
      </c>
      <c r="B264" s="66" t="s">
        <v>421</v>
      </c>
      <c r="C264" s="67" t="s">
        <v>331</v>
      </c>
      <c r="D264" s="68">
        <v>611</v>
      </c>
      <c r="E264" s="88">
        <v>98000</v>
      </c>
      <c r="F264" s="82" t="s">
        <v>20</v>
      </c>
      <c r="G264" s="81">
        <v>116600</v>
      </c>
      <c r="H264" s="82" t="s">
        <v>20</v>
      </c>
      <c r="I264" s="77">
        <v>0.84047169811320754</v>
      </c>
      <c r="J264" s="78" t="s">
        <v>23</v>
      </c>
      <c r="K264" s="73">
        <v>9310</v>
      </c>
      <c r="L264" s="82"/>
      <c r="M264" s="81">
        <v>10060</v>
      </c>
      <c r="N264" s="82" t="s">
        <v>20</v>
      </c>
      <c r="O264" s="77">
        <v>0.92534791252485094</v>
      </c>
      <c r="P264" s="80" t="s">
        <v>23</v>
      </c>
      <c r="Q264" s="84">
        <v>811</v>
      </c>
      <c r="R264" s="75">
        <v>190635</v>
      </c>
      <c r="S264" s="83">
        <v>154300</v>
      </c>
      <c r="T264" s="82" t="s">
        <v>20</v>
      </c>
      <c r="U264" s="77">
        <v>1.2354763447828905</v>
      </c>
      <c r="V264" s="78" t="s">
        <v>24</v>
      </c>
      <c r="W264" s="73">
        <v>18110</v>
      </c>
      <c r="X264" s="75">
        <v>13390</v>
      </c>
      <c r="Y264" s="79" t="s">
        <v>20</v>
      </c>
      <c r="Z264" s="77">
        <v>1.3524271844660194</v>
      </c>
      <c r="AA264" s="80" t="s">
        <v>24</v>
      </c>
    </row>
    <row r="265" spans="1:27" ht="15.75" x14ac:dyDescent="0.25">
      <c r="A265" s="86">
        <v>471</v>
      </c>
      <c r="B265" s="66" t="s">
        <v>421</v>
      </c>
      <c r="C265" s="67" t="s">
        <v>333</v>
      </c>
      <c r="D265" s="68">
        <v>611</v>
      </c>
      <c r="E265" s="88">
        <v>88000</v>
      </c>
      <c r="F265" s="82" t="s">
        <v>20</v>
      </c>
      <c r="G265" s="81">
        <v>116600</v>
      </c>
      <c r="H265" s="82" t="s">
        <v>20</v>
      </c>
      <c r="I265" s="77">
        <v>0.75470840480274437</v>
      </c>
      <c r="J265" s="78" t="s">
        <v>21</v>
      </c>
      <c r="K265" s="73">
        <v>8360</v>
      </c>
      <c r="L265" s="82"/>
      <c r="M265" s="81">
        <v>10060</v>
      </c>
      <c r="N265" s="82" t="s">
        <v>20</v>
      </c>
      <c r="O265" s="77">
        <v>0.83091451292246521</v>
      </c>
      <c r="P265" s="80" t="s">
        <v>21</v>
      </c>
      <c r="Q265" s="84">
        <v>811</v>
      </c>
      <c r="R265" s="75">
        <v>173135</v>
      </c>
      <c r="S265" s="83">
        <v>154300</v>
      </c>
      <c r="T265" s="82" t="s">
        <v>20</v>
      </c>
      <c r="U265" s="77">
        <v>1.1220609202851588</v>
      </c>
      <c r="V265" s="78" t="s">
        <v>62</v>
      </c>
      <c r="W265" s="73">
        <v>16448</v>
      </c>
      <c r="X265" s="75">
        <v>13390</v>
      </c>
      <c r="Y265" s="79" t="s">
        <v>20</v>
      </c>
      <c r="Z265" s="77">
        <v>1.2283047050037341</v>
      </c>
      <c r="AA265" s="80" t="s">
        <v>24</v>
      </c>
    </row>
    <row r="266" spans="1:27" ht="15.75" x14ac:dyDescent="0.25">
      <c r="A266" s="86">
        <v>473</v>
      </c>
      <c r="B266" s="66" t="s">
        <v>421</v>
      </c>
      <c r="C266" s="67" t="s">
        <v>245</v>
      </c>
      <c r="D266" s="68">
        <v>611</v>
      </c>
      <c r="E266" s="88">
        <v>76000</v>
      </c>
      <c r="F266" s="82" t="s">
        <v>20</v>
      </c>
      <c r="G266" s="81">
        <v>116600</v>
      </c>
      <c r="H266" s="82" t="s">
        <v>20</v>
      </c>
      <c r="I266" s="77">
        <v>0.65179245283018872</v>
      </c>
      <c r="J266" s="78" t="s">
        <v>21</v>
      </c>
      <c r="K266" s="73">
        <v>7220</v>
      </c>
      <c r="L266" s="82"/>
      <c r="M266" s="81">
        <v>10060</v>
      </c>
      <c r="N266" s="82" t="s">
        <v>20</v>
      </c>
      <c r="O266" s="77">
        <v>0.71759443339960238</v>
      </c>
      <c r="P266" s="80" t="s">
        <v>21</v>
      </c>
      <c r="Q266" s="84">
        <v>611</v>
      </c>
      <c r="R266" s="75">
        <v>145317</v>
      </c>
      <c r="S266" s="83">
        <v>116600</v>
      </c>
      <c r="T266" s="82" t="s">
        <v>20</v>
      </c>
      <c r="U266" s="77">
        <v>1.2462778730703259</v>
      </c>
      <c r="V266" s="78" t="s">
        <v>24</v>
      </c>
      <c r="W266" s="73">
        <v>13805</v>
      </c>
      <c r="X266" s="75">
        <v>10060</v>
      </c>
      <c r="Y266" s="79" t="s">
        <v>20</v>
      </c>
      <c r="Z266" s="77">
        <v>1.3721669980119284</v>
      </c>
      <c r="AA266" s="80" t="s">
        <v>24</v>
      </c>
    </row>
    <row r="267" spans="1:27" ht="15.75" x14ac:dyDescent="0.25">
      <c r="A267" s="86">
        <v>475</v>
      </c>
      <c r="B267" s="66" t="s">
        <v>421</v>
      </c>
      <c r="C267" s="67" t="s">
        <v>422</v>
      </c>
      <c r="D267" s="68">
        <v>611</v>
      </c>
      <c r="E267" s="88">
        <v>79000</v>
      </c>
      <c r="F267" s="82" t="s">
        <v>20</v>
      </c>
      <c r="G267" s="81">
        <v>116600</v>
      </c>
      <c r="H267" s="82" t="s">
        <v>20</v>
      </c>
      <c r="I267" s="77">
        <v>0.67752144082332766</v>
      </c>
      <c r="J267" s="78" t="s">
        <v>21</v>
      </c>
      <c r="K267" s="73">
        <v>7505</v>
      </c>
      <c r="L267" s="82"/>
      <c r="M267" s="81">
        <v>10060</v>
      </c>
      <c r="N267" s="82" t="s">
        <v>20</v>
      </c>
      <c r="O267" s="77">
        <v>0.74592445328031809</v>
      </c>
      <c r="P267" s="80" t="s">
        <v>21</v>
      </c>
      <c r="Q267" s="84">
        <v>611</v>
      </c>
      <c r="R267" s="75">
        <v>150451</v>
      </c>
      <c r="S267" s="83">
        <v>116600</v>
      </c>
      <c r="T267" s="82" t="s">
        <v>20</v>
      </c>
      <c r="U267" s="77">
        <v>1.2903087478559176</v>
      </c>
      <c r="V267" s="78" t="s">
        <v>24</v>
      </c>
      <c r="W267" s="73">
        <v>14293</v>
      </c>
      <c r="X267" s="75">
        <v>10060</v>
      </c>
      <c r="Y267" s="79" t="s">
        <v>20</v>
      </c>
      <c r="Z267" s="77">
        <v>1.420675944333996</v>
      </c>
      <c r="AA267" s="80" t="s">
        <v>24</v>
      </c>
    </row>
    <row r="268" spans="1:27" ht="15.75" x14ac:dyDescent="0.25">
      <c r="A268" s="86">
        <v>477</v>
      </c>
      <c r="B268" s="66" t="s">
        <v>421</v>
      </c>
      <c r="C268" s="67" t="s">
        <v>248</v>
      </c>
      <c r="D268" s="68">
        <v>611</v>
      </c>
      <c r="E268" s="88">
        <v>71000</v>
      </c>
      <c r="F268" s="82" t="s">
        <v>20</v>
      </c>
      <c r="G268" s="81">
        <v>116600</v>
      </c>
      <c r="H268" s="82" t="s">
        <v>20</v>
      </c>
      <c r="I268" s="77">
        <v>0.60891080617495708</v>
      </c>
      <c r="J268" s="78" t="s">
        <v>21</v>
      </c>
      <c r="K268" s="73">
        <v>6745</v>
      </c>
      <c r="L268" s="82"/>
      <c r="M268" s="81">
        <v>10060</v>
      </c>
      <c r="N268" s="82" t="s">
        <v>20</v>
      </c>
      <c r="O268" s="77">
        <v>0.67037773359840958</v>
      </c>
      <c r="P268" s="80" t="s">
        <v>21</v>
      </c>
      <c r="Q268" s="84">
        <v>611</v>
      </c>
      <c r="R268" s="75">
        <v>131372</v>
      </c>
      <c r="S268" s="83">
        <v>116600</v>
      </c>
      <c r="T268" s="82" t="s">
        <v>20</v>
      </c>
      <c r="U268" s="77">
        <v>1.126680960548885</v>
      </c>
      <c r="V268" s="78" t="s">
        <v>24</v>
      </c>
      <c r="W268" s="73">
        <v>12480</v>
      </c>
      <c r="X268" s="75">
        <v>10060</v>
      </c>
      <c r="Y268" s="79" t="s">
        <v>20</v>
      </c>
      <c r="Z268" s="77">
        <v>1.2404572564612326</v>
      </c>
      <c r="AA268" s="80" t="s">
        <v>24</v>
      </c>
    </row>
    <row r="269" spans="1:27" ht="15.75" x14ac:dyDescent="0.25">
      <c r="A269" s="86">
        <v>479</v>
      </c>
      <c r="B269" s="66" t="s">
        <v>421</v>
      </c>
      <c r="C269" s="67" t="s">
        <v>250</v>
      </c>
      <c r="D269" s="68">
        <v>611</v>
      </c>
      <c r="E269" s="88">
        <v>84000</v>
      </c>
      <c r="F269" s="82" t="s">
        <v>20</v>
      </c>
      <c r="G269" s="81">
        <v>116600</v>
      </c>
      <c r="H269" s="82" t="s">
        <v>20</v>
      </c>
      <c r="I269" s="77">
        <v>0.72040308747855919</v>
      </c>
      <c r="J269" s="78" t="s">
        <v>21</v>
      </c>
      <c r="K269" s="73">
        <v>7980</v>
      </c>
      <c r="L269" s="82"/>
      <c r="M269" s="81">
        <v>10060</v>
      </c>
      <c r="N269" s="82" t="s">
        <v>20</v>
      </c>
      <c r="O269" s="77">
        <v>0.7931411530815109</v>
      </c>
      <c r="P269" s="80" t="s">
        <v>21</v>
      </c>
      <c r="Q269" s="84">
        <v>611</v>
      </c>
      <c r="R269" s="75">
        <v>159830</v>
      </c>
      <c r="S269" s="83">
        <v>116600</v>
      </c>
      <c r="T269" s="82" t="s">
        <v>20</v>
      </c>
      <c r="U269" s="77">
        <v>1.3707461406518011</v>
      </c>
      <c r="V269" s="78" t="s">
        <v>24</v>
      </c>
      <c r="W269" s="73">
        <v>15184</v>
      </c>
      <c r="X269" s="75">
        <v>10060</v>
      </c>
      <c r="Y269" s="79" t="s">
        <v>20</v>
      </c>
      <c r="Z269" s="77">
        <v>1.5092445328031809</v>
      </c>
      <c r="AA269" s="80" t="s">
        <v>24</v>
      </c>
    </row>
    <row r="270" spans="1:27" ht="15.75" x14ac:dyDescent="0.25">
      <c r="A270" s="86">
        <v>481</v>
      </c>
      <c r="B270" s="93" t="s">
        <v>423</v>
      </c>
      <c r="C270" s="67" t="s">
        <v>397</v>
      </c>
      <c r="D270" s="68">
        <v>264</v>
      </c>
      <c r="E270" s="88">
        <v>11500</v>
      </c>
      <c r="F270" s="82" t="s">
        <v>20</v>
      </c>
      <c r="G270" s="81">
        <v>13320</v>
      </c>
      <c r="H270" s="82" t="s">
        <v>20</v>
      </c>
      <c r="I270" s="77">
        <v>0.8632882882882883</v>
      </c>
      <c r="J270" s="78" t="s">
        <v>23</v>
      </c>
      <c r="K270" s="73">
        <v>1093</v>
      </c>
      <c r="L270" s="82"/>
      <c r="M270" s="81">
        <v>1197</v>
      </c>
      <c r="N270" s="82" t="s">
        <v>20</v>
      </c>
      <c r="O270" s="77">
        <v>0.91228070175438591</v>
      </c>
      <c r="P270" s="80" t="s">
        <v>23</v>
      </c>
      <c r="Q270" s="84">
        <v>464</v>
      </c>
      <c r="R270" s="75">
        <v>26815</v>
      </c>
      <c r="S270" s="83">
        <v>29160</v>
      </c>
      <c r="T270" s="82" t="s">
        <v>20</v>
      </c>
      <c r="U270" s="77">
        <v>0.91954732510288062</v>
      </c>
      <c r="V270" s="78" t="s">
        <v>23</v>
      </c>
      <c r="W270" s="73">
        <v>2547</v>
      </c>
      <c r="X270" s="75">
        <v>2628</v>
      </c>
      <c r="Y270" s="79" t="s">
        <v>20</v>
      </c>
      <c r="Z270" s="77">
        <v>0.96879756468797562</v>
      </c>
      <c r="AA270" s="80" t="s">
        <v>23</v>
      </c>
    </row>
    <row r="271" spans="1:27" ht="15.75" x14ac:dyDescent="0.25">
      <c r="A271" s="86">
        <v>1055</v>
      </c>
      <c r="B271" s="66" t="s">
        <v>423</v>
      </c>
      <c r="C271" s="67" t="s">
        <v>424</v>
      </c>
      <c r="D271" s="68">
        <v>264</v>
      </c>
      <c r="E271" s="88">
        <v>11500</v>
      </c>
      <c r="F271" s="82" t="s">
        <v>20</v>
      </c>
      <c r="G271" s="81">
        <v>13320</v>
      </c>
      <c r="H271" s="82" t="s">
        <v>20</v>
      </c>
      <c r="I271" s="77">
        <v>0.8632882882882883</v>
      </c>
      <c r="J271" s="78" t="s">
        <v>23</v>
      </c>
      <c r="K271" s="73">
        <v>1093</v>
      </c>
      <c r="L271" s="82"/>
      <c r="M271" s="81">
        <v>1197</v>
      </c>
      <c r="N271" s="82" t="s">
        <v>20</v>
      </c>
      <c r="O271" s="77">
        <v>0.91228070175438591</v>
      </c>
      <c r="P271" s="80" t="s">
        <v>23</v>
      </c>
      <c r="Q271" s="84">
        <v>264</v>
      </c>
      <c r="R271" s="75">
        <v>18116</v>
      </c>
      <c r="S271" s="83">
        <v>13320</v>
      </c>
      <c r="T271" s="82" t="s">
        <v>20</v>
      </c>
      <c r="U271" s="77">
        <v>1.359984984984985</v>
      </c>
      <c r="V271" s="78" t="s">
        <v>24</v>
      </c>
      <c r="W271" s="73">
        <v>1721</v>
      </c>
      <c r="X271" s="75">
        <v>1197</v>
      </c>
      <c r="Y271" s="79" t="s">
        <v>20</v>
      </c>
      <c r="Z271" s="77">
        <v>1.4369256474519632</v>
      </c>
      <c r="AA271" s="80" t="s">
        <v>24</v>
      </c>
    </row>
    <row r="272" spans="1:27" ht="15.75" x14ac:dyDescent="0.25">
      <c r="A272" s="86">
        <v>483</v>
      </c>
      <c r="B272" s="93" t="s">
        <v>425</v>
      </c>
      <c r="C272" s="67" t="s">
        <v>331</v>
      </c>
      <c r="D272" s="68">
        <v>264</v>
      </c>
      <c r="E272" s="88">
        <v>18500</v>
      </c>
      <c r="F272" s="82"/>
      <c r="G272" s="81">
        <v>13320</v>
      </c>
      <c r="H272" s="82" t="s">
        <v>20</v>
      </c>
      <c r="I272" s="77">
        <v>1.3888138138138137</v>
      </c>
      <c r="J272" s="78" t="s">
        <v>24</v>
      </c>
      <c r="K272" s="73">
        <v>1758</v>
      </c>
      <c r="L272" s="82"/>
      <c r="M272" s="81">
        <v>1197</v>
      </c>
      <c r="N272" s="82" t="s">
        <v>20</v>
      </c>
      <c r="O272" s="77">
        <v>1.4678362573099415</v>
      </c>
      <c r="P272" s="80" t="s">
        <v>24</v>
      </c>
      <c r="Q272" s="84">
        <v>264</v>
      </c>
      <c r="R272" s="75">
        <v>18773</v>
      </c>
      <c r="S272" s="83">
        <v>13320</v>
      </c>
      <c r="T272" s="82" t="s">
        <v>20</v>
      </c>
      <c r="U272" s="77">
        <v>1.4093093093093092</v>
      </c>
      <c r="V272" s="78" t="s">
        <v>24</v>
      </c>
      <c r="W272" s="73">
        <v>1783</v>
      </c>
      <c r="X272" s="75">
        <v>1197</v>
      </c>
      <c r="Y272" s="79" t="s">
        <v>20</v>
      </c>
      <c r="Z272" s="77">
        <v>1.4887218045112782</v>
      </c>
      <c r="AA272" s="80" t="s">
        <v>24</v>
      </c>
    </row>
    <row r="273" spans="1:27" ht="15.75" x14ac:dyDescent="0.25">
      <c r="A273" s="86">
        <v>1161</v>
      </c>
      <c r="B273" s="93" t="s">
        <v>426</v>
      </c>
      <c r="C273" s="67" t="s">
        <v>427</v>
      </c>
      <c r="D273" s="68">
        <v>464</v>
      </c>
      <c r="E273" s="88">
        <v>17000</v>
      </c>
      <c r="F273" s="82" t="s">
        <v>20</v>
      </c>
      <c r="G273" s="81">
        <v>29160</v>
      </c>
      <c r="H273" s="82" t="s">
        <v>20</v>
      </c>
      <c r="I273" s="77">
        <v>0.58295610425240052</v>
      </c>
      <c r="J273" s="78" t="s">
        <v>23</v>
      </c>
      <c r="K273" s="73">
        <v>1615</v>
      </c>
      <c r="L273" s="82"/>
      <c r="M273" s="81">
        <v>2628</v>
      </c>
      <c r="N273" s="82" t="s">
        <v>20</v>
      </c>
      <c r="O273" s="77">
        <v>0.61415525114155256</v>
      </c>
      <c r="P273" s="80" t="s">
        <v>23</v>
      </c>
      <c r="Q273" s="84">
        <v>464</v>
      </c>
      <c r="R273" s="90">
        <v>28635</v>
      </c>
      <c r="S273" s="83">
        <v>29160</v>
      </c>
      <c r="T273" s="82" t="s">
        <v>20</v>
      </c>
      <c r="U273" s="77">
        <v>0.98196159122085047</v>
      </c>
      <c r="V273" s="78" t="s">
        <v>23</v>
      </c>
      <c r="W273" s="73">
        <v>2720</v>
      </c>
      <c r="X273" s="75">
        <v>2628</v>
      </c>
      <c r="Y273" s="79" t="s">
        <v>20</v>
      </c>
      <c r="Z273" s="77">
        <v>1.0346270928462709</v>
      </c>
      <c r="AA273" s="80" t="s">
        <v>62</v>
      </c>
    </row>
    <row r="274" spans="1:27" ht="15.75" x14ac:dyDescent="0.25">
      <c r="A274" s="86">
        <v>1163</v>
      </c>
      <c r="B274" s="93" t="s">
        <v>428</v>
      </c>
      <c r="C274" s="67" t="s">
        <v>427</v>
      </c>
      <c r="D274" s="68">
        <v>464</v>
      </c>
      <c r="E274" s="88">
        <v>4900</v>
      </c>
      <c r="F274" s="82" t="s">
        <v>20</v>
      </c>
      <c r="G274" s="81">
        <v>29160</v>
      </c>
      <c r="H274" s="82" t="s">
        <v>20</v>
      </c>
      <c r="I274" s="77">
        <v>0.16800411522633746</v>
      </c>
      <c r="J274" s="78" t="s">
        <v>21</v>
      </c>
      <c r="K274" s="73">
        <v>466</v>
      </c>
      <c r="L274" s="82"/>
      <c r="M274" s="81">
        <v>2628</v>
      </c>
      <c r="N274" s="82" t="s">
        <v>20</v>
      </c>
      <c r="O274" s="77">
        <v>0.1769406392694064</v>
      </c>
      <c r="P274" s="80" t="s">
        <v>21</v>
      </c>
      <c r="Q274" s="84">
        <v>464</v>
      </c>
      <c r="R274" s="90">
        <v>7608</v>
      </c>
      <c r="S274" s="83">
        <v>29160</v>
      </c>
      <c r="T274" s="82" t="s">
        <v>20</v>
      </c>
      <c r="U274" s="77">
        <v>0.26087105624142659</v>
      </c>
      <c r="V274" s="78" t="s">
        <v>21</v>
      </c>
      <c r="W274" s="73">
        <v>723</v>
      </c>
      <c r="X274" s="75">
        <v>2628</v>
      </c>
      <c r="Y274" s="79" t="s">
        <v>20</v>
      </c>
      <c r="Z274" s="77">
        <v>0.27473363774733639</v>
      </c>
      <c r="AA274" s="80" t="s">
        <v>21</v>
      </c>
    </row>
    <row r="275" spans="1:27" ht="15.75" x14ac:dyDescent="0.25">
      <c r="A275" s="86">
        <v>485</v>
      </c>
      <c r="B275" s="93" t="s">
        <v>429</v>
      </c>
      <c r="C275" s="67" t="s">
        <v>300</v>
      </c>
      <c r="D275" s="68">
        <v>422</v>
      </c>
      <c r="E275" s="88">
        <v>46500</v>
      </c>
      <c r="F275" s="82" t="s">
        <v>20</v>
      </c>
      <c r="G275" s="81">
        <v>39800</v>
      </c>
      <c r="H275" s="82" t="s">
        <v>20</v>
      </c>
      <c r="I275" s="77">
        <v>1.168316582914573</v>
      </c>
      <c r="J275" s="78" t="s">
        <v>24</v>
      </c>
      <c r="K275" s="73">
        <v>4418</v>
      </c>
      <c r="L275" s="82"/>
      <c r="M275" s="81">
        <v>3580</v>
      </c>
      <c r="N275" s="82" t="s">
        <v>20</v>
      </c>
      <c r="O275" s="77">
        <v>1.2337988826815642</v>
      </c>
      <c r="P275" s="80" t="s">
        <v>24</v>
      </c>
      <c r="Q275" s="84">
        <v>622</v>
      </c>
      <c r="R275" s="75">
        <v>70635</v>
      </c>
      <c r="S275" s="83">
        <v>59900</v>
      </c>
      <c r="T275" s="82" t="s">
        <v>20</v>
      </c>
      <c r="U275" s="77">
        <v>1.1791986644407346</v>
      </c>
      <c r="V275" s="78" t="s">
        <v>24</v>
      </c>
      <c r="W275" s="73">
        <v>6710</v>
      </c>
      <c r="X275" s="75">
        <v>5390</v>
      </c>
      <c r="Y275" s="79" t="s">
        <v>20</v>
      </c>
      <c r="Z275" s="77">
        <v>1.2447124304267161</v>
      </c>
      <c r="AA275" s="80" t="s">
        <v>24</v>
      </c>
    </row>
    <row r="276" spans="1:27" ht="15.75" x14ac:dyDescent="0.25">
      <c r="A276" s="86">
        <v>487</v>
      </c>
      <c r="B276" s="66" t="s">
        <v>429</v>
      </c>
      <c r="C276" s="67" t="s">
        <v>416</v>
      </c>
      <c r="D276" s="68">
        <v>422</v>
      </c>
      <c r="E276" s="88">
        <v>41500</v>
      </c>
      <c r="F276" s="82" t="s">
        <v>20</v>
      </c>
      <c r="G276" s="81">
        <v>39800</v>
      </c>
      <c r="H276" s="82" t="s">
        <v>20</v>
      </c>
      <c r="I276" s="77">
        <v>1.0426884422110552</v>
      </c>
      <c r="J276" s="78" t="s">
        <v>24</v>
      </c>
      <c r="K276" s="73">
        <v>3943</v>
      </c>
      <c r="L276" s="82"/>
      <c r="M276" s="81">
        <v>3580</v>
      </c>
      <c r="N276" s="82" t="s">
        <v>20</v>
      </c>
      <c r="O276" s="77">
        <v>1.1011173184357541</v>
      </c>
      <c r="P276" s="80" t="s">
        <v>24</v>
      </c>
      <c r="Q276" s="84">
        <v>622</v>
      </c>
      <c r="R276" s="75">
        <v>61500</v>
      </c>
      <c r="S276" s="83">
        <v>59900</v>
      </c>
      <c r="T276" s="82" t="s">
        <v>20</v>
      </c>
      <c r="U276" s="77">
        <v>1.02669449081803</v>
      </c>
      <c r="V276" s="78" t="s">
        <v>24</v>
      </c>
      <c r="W276" s="73">
        <v>5843</v>
      </c>
      <c r="X276" s="75">
        <v>5390</v>
      </c>
      <c r="Y276" s="79" t="s">
        <v>20</v>
      </c>
      <c r="Z276" s="77">
        <v>1.0838589981447124</v>
      </c>
      <c r="AA276" s="80" t="s">
        <v>24</v>
      </c>
    </row>
    <row r="277" spans="1:27" ht="15.75" x14ac:dyDescent="0.25">
      <c r="A277" s="86">
        <v>489</v>
      </c>
      <c r="B277" s="66" t="s">
        <v>429</v>
      </c>
      <c r="C277" s="67" t="s">
        <v>301</v>
      </c>
      <c r="D277" s="68">
        <v>422</v>
      </c>
      <c r="E277" s="88">
        <v>39500</v>
      </c>
      <c r="F277" s="82"/>
      <c r="G277" s="81">
        <v>39800</v>
      </c>
      <c r="H277" s="82" t="s">
        <v>20</v>
      </c>
      <c r="I277" s="77">
        <v>0.99243718592964825</v>
      </c>
      <c r="J277" s="78" t="s">
        <v>23</v>
      </c>
      <c r="K277" s="73">
        <v>3753</v>
      </c>
      <c r="L277" s="82"/>
      <c r="M277" s="81">
        <v>3580</v>
      </c>
      <c r="N277" s="82" t="s">
        <v>20</v>
      </c>
      <c r="O277" s="77">
        <v>1.0480446927374301</v>
      </c>
      <c r="P277" s="80" t="s">
        <v>24</v>
      </c>
      <c r="Q277" s="84">
        <v>622</v>
      </c>
      <c r="R277" s="75">
        <v>63639</v>
      </c>
      <c r="S277" s="83">
        <v>59900</v>
      </c>
      <c r="T277" s="82" t="s">
        <v>20</v>
      </c>
      <c r="U277" s="77">
        <v>1.0624040066777962</v>
      </c>
      <c r="V277" s="78" t="s">
        <v>24</v>
      </c>
      <c r="W277" s="73">
        <v>6046</v>
      </c>
      <c r="X277" s="75">
        <v>5390</v>
      </c>
      <c r="Y277" s="79" t="s">
        <v>20</v>
      </c>
      <c r="Z277" s="77">
        <v>1.1215213358070502</v>
      </c>
      <c r="AA277" s="80" t="s">
        <v>24</v>
      </c>
    </row>
    <row r="278" spans="1:27" ht="15.75" x14ac:dyDescent="0.25">
      <c r="A278" s="86">
        <v>491</v>
      </c>
      <c r="B278" s="66" t="s">
        <v>429</v>
      </c>
      <c r="C278" s="67" t="s">
        <v>391</v>
      </c>
      <c r="D278" s="68">
        <v>422</v>
      </c>
      <c r="E278" s="88">
        <v>36000</v>
      </c>
      <c r="F278" s="82" t="s">
        <v>20</v>
      </c>
      <c r="G278" s="81">
        <v>39800</v>
      </c>
      <c r="H278" s="82" t="s">
        <v>20</v>
      </c>
      <c r="I278" s="77">
        <v>0.90449748743718594</v>
      </c>
      <c r="J278" s="78" t="s">
        <v>21</v>
      </c>
      <c r="K278" s="73">
        <v>3420</v>
      </c>
      <c r="L278" s="82"/>
      <c r="M278" s="81">
        <v>3580</v>
      </c>
      <c r="N278" s="82" t="s">
        <v>20</v>
      </c>
      <c r="O278" s="77">
        <v>0.95502793296089383</v>
      </c>
      <c r="P278" s="80" t="s">
        <v>21</v>
      </c>
      <c r="Q278" s="84">
        <v>622</v>
      </c>
      <c r="R278" s="75">
        <v>60561</v>
      </c>
      <c r="S278" s="83">
        <v>59900</v>
      </c>
      <c r="T278" s="82" t="s">
        <v>20</v>
      </c>
      <c r="U278" s="77">
        <v>1.0110183639398997</v>
      </c>
      <c r="V278" s="78" t="s">
        <v>24</v>
      </c>
      <c r="W278" s="73">
        <v>5753</v>
      </c>
      <c r="X278" s="75">
        <v>5390</v>
      </c>
      <c r="Y278" s="79" t="s">
        <v>20</v>
      </c>
      <c r="Z278" s="77">
        <v>1.0671614100185529</v>
      </c>
      <c r="AA278" s="80" t="s">
        <v>24</v>
      </c>
    </row>
    <row r="279" spans="1:27" ht="15.75" x14ac:dyDescent="0.25">
      <c r="A279" s="86">
        <v>493</v>
      </c>
      <c r="B279" s="66" t="s">
        <v>429</v>
      </c>
      <c r="C279" s="67" t="s">
        <v>303</v>
      </c>
      <c r="D279" s="68">
        <v>422</v>
      </c>
      <c r="E279" s="88">
        <v>43000</v>
      </c>
      <c r="F279" s="82" t="s">
        <v>20</v>
      </c>
      <c r="G279" s="81">
        <v>39800</v>
      </c>
      <c r="H279" s="82" t="s">
        <v>20</v>
      </c>
      <c r="I279" s="77">
        <v>1.0803768844221107</v>
      </c>
      <c r="J279" s="78" t="s">
        <v>24</v>
      </c>
      <c r="K279" s="73">
        <v>4085</v>
      </c>
      <c r="L279" s="82"/>
      <c r="M279" s="81">
        <v>3580</v>
      </c>
      <c r="N279" s="82" t="s">
        <v>20</v>
      </c>
      <c r="O279" s="77">
        <v>1.1407821229050279</v>
      </c>
      <c r="P279" s="80" t="s">
        <v>24</v>
      </c>
      <c r="Q279" s="84">
        <v>622</v>
      </c>
      <c r="R279" s="75">
        <v>59182</v>
      </c>
      <c r="S279" s="83">
        <v>59900</v>
      </c>
      <c r="T279" s="82" t="s">
        <v>20</v>
      </c>
      <c r="U279" s="77">
        <v>0.98799666110183637</v>
      </c>
      <c r="V279" s="78" t="s">
        <v>23</v>
      </c>
      <c r="W279" s="73">
        <v>5622</v>
      </c>
      <c r="X279" s="75">
        <v>5390</v>
      </c>
      <c r="Y279" s="79" t="s">
        <v>20</v>
      </c>
      <c r="Z279" s="77">
        <v>1.0428571428571429</v>
      </c>
      <c r="AA279" s="80" t="s">
        <v>24</v>
      </c>
    </row>
    <row r="280" spans="1:27" ht="15.75" x14ac:dyDescent="0.25">
      <c r="A280" s="86">
        <v>495</v>
      </c>
      <c r="B280" s="66" t="s">
        <v>429</v>
      </c>
      <c r="C280" s="67" t="s">
        <v>304</v>
      </c>
      <c r="D280" s="68">
        <v>622</v>
      </c>
      <c r="E280" s="88">
        <v>52500</v>
      </c>
      <c r="F280" s="82" t="s">
        <v>20</v>
      </c>
      <c r="G280" s="81">
        <v>59900</v>
      </c>
      <c r="H280" s="82" t="s">
        <v>20</v>
      </c>
      <c r="I280" s="77">
        <v>0.87644407345575959</v>
      </c>
      <c r="J280" s="78" t="s">
        <v>21</v>
      </c>
      <c r="K280" s="73">
        <v>4988</v>
      </c>
      <c r="L280" s="82"/>
      <c r="M280" s="81">
        <v>5390</v>
      </c>
      <c r="N280" s="82" t="s">
        <v>20</v>
      </c>
      <c r="O280" s="77">
        <v>0.92523191094619661</v>
      </c>
      <c r="P280" s="80" t="s">
        <v>21</v>
      </c>
      <c r="Q280" s="84">
        <v>622</v>
      </c>
      <c r="R280" s="75">
        <v>48930</v>
      </c>
      <c r="S280" s="83">
        <v>59900</v>
      </c>
      <c r="T280" s="82" t="s">
        <v>20</v>
      </c>
      <c r="U280" s="77">
        <v>0.8168447412353923</v>
      </c>
      <c r="V280" s="78" t="s">
        <v>21</v>
      </c>
      <c r="W280" s="73">
        <v>4648</v>
      </c>
      <c r="X280" s="75">
        <v>5390</v>
      </c>
      <c r="Y280" s="79" t="s">
        <v>20</v>
      </c>
      <c r="Z280" s="77">
        <v>0.86215213358070497</v>
      </c>
      <c r="AA280" s="80" t="s">
        <v>21</v>
      </c>
    </row>
    <row r="281" spans="1:27" ht="15.75" x14ac:dyDescent="0.25">
      <c r="A281" s="86">
        <v>497</v>
      </c>
      <c r="B281" s="66" t="s">
        <v>429</v>
      </c>
      <c r="C281" s="67" t="s">
        <v>305</v>
      </c>
      <c r="D281" s="68">
        <v>622</v>
      </c>
      <c r="E281" s="88">
        <v>46500</v>
      </c>
      <c r="F281" s="82" t="s">
        <v>20</v>
      </c>
      <c r="G281" s="81">
        <v>59900</v>
      </c>
      <c r="H281" s="82" t="s">
        <v>20</v>
      </c>
      <c r="I281" s="77">
        <v>0.77627712854757935</v>
      </c>
      <c r="J281" s="78" t="s">
        <v>21</v>
      </c>
      <c r="K281" s="73">
        <v>4418</v>
      </c>
      <c r="L281" s="82"/>
      <c r="M281" s="81">
        <v>5390</v>
      </c>
      <c r="N281" s="82" t="s">
        <v>20</v>
      </c>
      <c r="O281" s="77">
        <v>0.81948051948051948</v>
      </c>
      <c r="P281" s="80" t="s">
        <v>21</v>
      </c>
      <c r="Q281" s="84">
        <v>622</v>
      </c>
      <c r="R281" s="75">
        <v>57506</v>
      </c>
      <c r="S281" s="83">
        <v>59900</v>
      </c>
      <c r="T281" s="82" t="s">
        <v>20</v>
      </c>
      <c r="U281" s="77">
        <v>0.96001669449081806</v>
      </c>
      <c r="V281" s="78" t="s">
        <v>21</v>
      </c>
      <c r="W281" s="73">
        <v>5463</v>
      </c>
      <c r="X281" s="75">
        <v>5390</v>
      </c>
      <c r="Y281" s="79" t="s">
        <v>20</v>
      </c>
      <c r="Z281" s="77">
        <v>1.0133580705009277</v>
      </c>
      <c r="AA281" s="80" t="s">
        <v>24</v>
      </c>
    </row>
    <row r="282" spans="1:27" ht="15.75" x14ac:dyDescent="0.25">
      <c r="A282" s="86">
        <v>499</v>
      </c>
      <c r="B282" s="66" t="s">
        <v>429</v>
      </c>
      <c r="C282" s="67" t="s">
        <v>357</v>
      </c>
      <c r="D282" s="68">
        <v>622</v>
      </c>
      <c r="E282" s="88">
        <v>49500</v>
      </c>
      <c r="F282" s="82" t="s">
        <v>20</v>
      </c>
      <c r="G282" s="81">
        <v>59900</v>
      </c>
      <c r="H282" s="82" t="s">
        <v>20</v>
      </c>
      <c r="I282" s="77">
        <v>0.82636060100166941</v>
      </c>
      <c r="J282" s="78" t="s">
        <v>21</v>
      </c>
      <c r="K282" s="73">
        <v>4703</v>
      </c>
      <c r="L282" s="82"/>
      <c r="M282" s="81">
        <v>5390</v>
      </c>
      <c r="N282" s="82" t="s">
        <v>20</v>
      </c>
      <c r="O282" s="77">
        <v>0.87235621521335804</v>
      </c>
      <c r="P282" s="80" t="s">
        <v>21</v>
      </c>
      <c r="Q282" s="84">
        <v>622</v>
      </c>
      <c r="R282" s="75">
        <v>52198</v>
      </c>
      <c r="S282" s="83">
        <v>59900</v>
      </c>
      <c r="T282" s="82" t="s">
        <v>20</v>
      </c>
      <c r="U282" s="77">
        <v>0.87140233722871452</v>
      </c>
      <c r="V282" s="78" t="s">
        <v>21</v>
      </c>
      <c r="W282" s="73">
        <v>4959</v>
      </c>
      <c r="X282" s="75">
        <v>5390</v>
      </c>
      <c r="Y282" s="79" t="s">
        <v>20</v>
      </c>
      <c r="Z282" s="77">
        <v>0.91985157699443409</v>
      </c>
      <c r="AA282" s="80" t="s">
        <v>21</v>
      </c>
    </row>
    <row r="283" spans="1:27" ht="15.75" x14ac:dyDescent="0.25">
      <c r="A283" s="86">
        <v>501</v>
      </c>
      <c r="B283" s="66" t="s">
        <v>429</v>
      </c>
      <c r="C283" s="67" t="s">
        <v>307</v>
      </c>
      <c r="D283" s="68">
        <v>622</v>
      </c>
      <c r="E283" s="88">
        <v>50500</v>
      </c>
      <c r="F283" s="82" t="s">
        <v>20</v>
      </c>
      <c r="G283" s="81">
        <v>59900</v>
      </c>
      <c r="H283" s="82" t="s">
        <v>20</v>
      </c>
      <c r="I283" s="77">
        <v>0.84305509181969951</v>
      </c>
      <c r="J283" s="78" t="s">
        <v>21</v>
      </c>
      <c r="K283" s="73">
        <v>4798</v>
      </c>
      <c r="L283" s="82"/>
      <c r="M283" s="81">
        <v>5390</v>
      </c>
      <c r="N283" s="82" t="s">
        <v>20</v>
      </c>
      <c r="O283" s="77">
        <v>0.88998144712430427</v>
      </c>
      <c r="P283" s="80" t="s">
        <v>21</v>
      </c>
      <c r="Q283" s="84">
        <v>622</v>
      </c>
      <c r="R283" s="75">
        <v>63444</v>
      </c>
      <c r="S283" s="83">
        <v>59900</v>
      </c>
      <c r="T283" s="82" t="s">
        <v>20</v>
      </c>
      <c r="U283" s="77">
        <v>1.0591485809682806</v>
      </c>
      <c r="V283" s="78" t="s">
        <v>24</v>
      </c>
      <c r="W283" s="73">
        <v>6027</v>
      </c>
      <c r="X283" s="75">
        <v>5390</v>
      </c>
      <c r="Y283" s="79" t="s">
        <v>20</v>
      </c>
      <c r="Z283" s="77">
        <v>1.117996289424861</v>
      </c>
      <c r="AA283" s="80" t="s">
        <v>24</v>
      </c>
    </row>
    <row r="284" spans="1:27" ht="15.75" x14ac:dyDescent="0.25">
      <c r="A284" s="86">
        <v>503</v>
      </c>
      <c r="B284" s="66" t="s">
        <v>429</v>
      </c>
      <c r="C284" s="67" t="s">
        <v>430</v>
      </c>
      <c r="D284" s="68">
        <v>622</v>
      </c>
      <c r="E284" s="88">
        <v>50500</v>
      </c>
      <c r="F284" s="82"/>
      <c r="G284" s="81">
        <v>59900</v>
      </c>
      <c r="H284" s="82" t="s">
        <v>20</v>
      </c>
      <c r="I284" s="77">
        <v>0.84305509181969951</v>
      </c>
      <c r="J284" s="78" t="s">
        <v>21</v>
      </c>
      <c r="K284" s="73">
        <v>4798</v>
      </c>
      <c r="L284" s="82"/>
      <c r="M284" s="81">
        <v>5390</v>
      </c>
      <c r="N284" s="82" t="s">
        <v>20</v>
      </c>
      <c r="O284" s="77">
        <v>0.88998144712430427</v>
      </c>
      <c r="P284" s="80" t="s">
        <v>21</v>
      </c>
      <c r="Q284" s="84">
        <v>622</v>
      </c>
      <c r="R284" s="75">
        <v>60056</v>
      </c>
      <c r="S284" s="83">
        <v>59900</v>
      </c>
      <c r="T284" s="82" t="s">
        <v>20</v>
      </c>
      <c r="U284" s="77">
        <v>1.0025876460767946</v>
      </c>
      <c r="V284" s="78" t="s">
        <v>24</v>
      </c>
      <c r="W284" s="73">
        <v>5705</v>
      </c>
      <c r="X284" s="75">
        <v>5390</v>
      </c>
      <c r="Y284" s="79" t="s">
        <v>20</v>
      </c>
      <c r="Z284" s="77">
        <v>1.0582560296846011</v>
      </c>
      <c r="AA284" s="80" t="s">
        <v>24</v>
      </c>
    </row>
    <row r="285" spans="1:27" ht="15.75" x14ac:dyDescent="0.25">
      <c r="A285" s="86">
        <v>505</v>
      </c>
      <c r="B285" s="66" t="s">
        <v>429</v>
      </c>
      <c r="C285" s="67" t="s">
        <v>431</v>
      </c>
      <c r="D285" s="68">
        <v>622</v>
      </c>
      <c r="E285" s="88">
        <v>39500</v>
      </c>
      <c r="F285" s="82" t="s">
        <v>20</v>
      </c>
      <c r="G285" s="81">
        <v>59900</v>
      </c>
      <c r="H285" s="82" t="s">
        <v>20</v>
      </c>
      <c r="I285" s="77">
        <v>0.65941569282136892</v>
      </c>
      <c r="J285" s="78" t="s">
        <v>21</v>
      </c>
      <c r="K285" s="73">
        <v>3753</v>
      </c>
      <c r="L285" s="82"/>
      <c r="M285" s="81">
        <v>5390</v>
      </c>
      <c r="N285" s="82" t="s">
        <v>20</v>
      </c>
      <c r="O285" s="77">
        <v>0.69610389610389611</v>
      </c>
      <c r="P285" s="80" t="s">
        <v>21</v>
      </c>
      <c r="Q285" s="84">
        <v>622</v>
      </c>
      <c r="R285" s="75">
        <v>56021</v>
      </c>
      <c r="S285" s="83">
        <v>59900</v>
      </c>
      <c r="T285" s="82" t="s">
        <v>20</v>
      </c>
      <c r="U285" s="77">
        <v>0.93522537562604335</v>
      </c>
      <c r="V285" s="78" t="s">
        <v>21</v>
      </c>
      <c r="W285" s="73">
        <v>5322</v>
      </c>
      <c r="X285" s="75">
        <v>5390</v>
      </c>
      <c r="Y285" s="79" t="s">
        <v>20</v>
      </c>
      <c r="Z285" s="77">
        <v>0.98719851576994433</v>
      </c>
      <c r="AA285" s="80" t="s">
        <v>23</v>
      </c>
    </row>
    <row r="286" spans="1:27" ht="15.75" x14ac:dyDescent="0.25">
      <c r="A286" s="86">
        <v>507</v>
      </c>
      <c r="B286" s="66" t="s">
        <v>429</v>
      </c>
      <c r="C286" s="67" t="s">
        <v>350</v>
      </c>
      <c r="D286" s="68">
        <v>622</v>
      </c>
      <c r="E286" s="88">
        <v>42500</v>
      </c>
      <c r="F286" s="82" t="s">
        <v>20</v>
      </c>
      <c r="G286" s="81">
        <v>59900</v>
      </c>
      <c r="H286" s="82" t="s">
        <v>20</v>
      </c>
      <c r="I286" s="77">
        <v>0.70949916527545909</v>
      </c>
      <c r="J286" s="78" t="s">
        <v>21</v>
      </c>
      <c r="K286" s="73">
        <v>4038</v>
      </c>
      <c r="L286" s="82"/>
      <c r="M286" s="81">
        <v>5390</v>
      </c>
      <c r="N286" s="82" t="s">
        <v>20</v>
      </c>
      <c r="O286" s="77">
        <v>0.74897959183673468</v>
      </c>
      <c r="P286" s="80" t="s">
        <v>21</v>
      </c>
      <c r="Q286" s="84">
        <v>622</v>
      </c>
      <c r="R286" s="75">
        <v>49159</v>
      </c>
      <c r="S286" s="83">
        <v>59900</v>
      </c>
      <c r="T286" s="82" t="s">
        <v>20</v>
      </c>
      <c r="U286" s="77">
        <v>0.82066777963272119</v>
      </c>
      <c r="V286" s="78" t="s">
        <v>21</v>
      </c>
      <c r="W286" s="73">
        <v>4670</v>
      </c>
      <c r="X286" s="75">
        <v>5390</v>
      </c>
      <c r="Y286" s="79" t="s">
        <v>20</v>
      </c>
      <c r="Z286" s="77">
        <v>0.86623376623376624</v>
      </c>
      <c r="AA286" s="80" t="s">
        <v>21</v>
      </c>
    </row>
    <row r="287" spans="1:27" ht="15.75" x14ac:dyDescent="0.25">
      <c r="A287" s="86">
        <v>509</v>
      </c>
      <c r="B287" s="66" t="s">
        <v>429</v>
      </c>
      <c r="C287" s="67" t="s">
        <v>331</v>
      </c>
      <c r="D287" s="68">
        <v>622</v>
      </c>
      <c r="E287" s="88">
        <v>52000</v>
      </c>
      <c r="F287" s="82" t="s">
        <v>20</v>
      </c>
      <c r="G287" s="81">
        <v>59900</v>
      </c>
      <c r="H287" s="82" t="s">
        <v>20</v>
      </c>
      <c r="I287" s="77">
        <v>0.8680968280467446</v>
      </c>
      <c r="J287" s="78" t="s">
        <v>21</v>
      </c>
      <c r="K287" s="73">
        <v>4940</v>
      </c>
      <c r="L287" s="82"/>
      <c r="M287" s="81">
        <v>5390</v>
      </c>
      <c r="N287" s="82" t="s">
        <v>20</v>
      </c>
      <c r="O287" s="77">
        <v>0.91632653061224489</v>
      </c>
      <c r="P287" s="80" t="s">
        <v>21</v>
      </c>
      <c r="Q287" s="84">
        <v>622</v>
      </c>
      <c r="R287" s="75">
        <v>59219</v>
      </c>
      <c r="S287" s="83">
        <v>59900</v>
      </c>
      <c r="T287" s="82" t="s">
        <v>20</v>
      </c>
      <c r="U287" s="77">
        <v>0.98861435726210356</v>
      </c>
      <c r="V287" s="78" t="s">
        <v>23</v>
      </c>
      <c r="W287" s="73">
        <v>5626</v>
      </c>
      <c r="X287" s="75">
        <v>5390</v>
      </c>
      <c r="Y287" s="79" t="s">
        <v>20</v>
      </c>
      <c r="Z287" s="77">
        <v>1.0435992578849722</v>
      </c>
      <c r="AA287" s="80" t="s">
        <v>24</v>
      </c>
    </row>
    <row r="288" spans="1:27" ht="15.75" x14ac:dyDescent="0.25">
      <c r="A288" s="86">
        <v>511</v>
      </c>
      <c r="B288" s="66" t="s">
        <v>429</v>
      </c>
      <c r="C288" s="67" t="s">
        <v>397</v>
      </c>
      <c r="D288" s="68">
        <v>622</v>
      </c>
      <c r="E288" s="88">
        <v>52000</v>
      </c>
      <c r="F288" s="82" t="s">
        <v>20</v>
      </c>
      <c r="G288" s="81">
        <v>59900</v>
      </c>
      <c r="H288" s="82" t="s">
        <v>20</v>
      </c>
      <c r="I288" s="77">
        <v>0.8680968280467446</v>
      </c>
      <c r="J288" s="78" t="s">
        <v>21</v>
      </c>
      <c r="K288" s="73">
        <v>4940</v>
      </c>
      <c r="L288" s="82"/>
      <c r="M288" s="81">
        <v>5390</v>
      </c>
      <c r="N288" s="82" t="s">
        <v>20</v>
      </c>
      <c r="O288" s="77">
        <v>0.91632653061224489</v>
      </c>
      <c r="P288" s="80" t="s">
        <v>21</v>
      </c>
      <c r="Q288" s="84">
        <v>622</v>
      </c>
      <c r="R288" s="75">
        <v>62209</v>
      </c>
      <c r="S288" s="83">
        <v>59900</v>
      </c>
      <c r="T288" s="82" t="s">
        <v>20</v>
      </c>
      <c r="U288" s="77">
        <v>1.0385308848080133</v>
      </c>
      <c r="V288" s="78" t="s">
        <v>24</v>
      </c>
      <c r="W288" s="73">
        <v>5910</v>
      </c>
      <c r="X288" s="75">
        <v>5390</v>
      </c>
      <c r="Y288" s="79" t="s">
        <v>20</v>
      </c>
      <c r="Z288" s="77">
        <v>1.0962894248608535</v>
      </c>
      <c r="AA288" s="80" t="s">
        <v>24</v>
      </c>
    </row>
    <row r="289" spans="1:27" ht="15.75" x14ac:dyDescent="0.25">
      <c r="A289" s="86">
        <v>513</v>
      </c>
      <c r="B289" s="66" t="s">
        <v>429</v>
      </c>
      <c r="C289" s="67" t="s">
        <v>332</v>
      </c>
      <c r="D289" s="68">
        <v>622</v>
      </c>
      <c r="E289" s="88">
        <v>46000</v>
      </c>
      <c r="F289" s="82" t="s">
        <v>20</v>
      </c>
      <c r="G289" s="81">
        <v>59900</v>
      </c>
      <c r="H289" s="82" t="s">
        <v>20</v>
      </c>
      <c r="I289" s="77">
        <v>0.76792988313856425</v>
      </c>
      <c r="J289" s="78" t="s">
        <v>21</v>
      </c>
      <c r="K289" s="73">
        <v>4370</v>
      </c>
      <c r="L289" s="82"/>
      <c r="M289" s="81">
        <v>5390</v>
      </c>
      <c r="N289" s="82" t="s">
        <v>20</v>
      </c>
      <c r="O289" s="77">
        <v>0.81057513914656776</v>
      </c>
      <c r="P289" s="80" t="s">
        <v>21</v>
      </c>
      <c r="Q289" s="84">
        <v>622</v>
      </c>
      <c r="R289" s="75">
        <v>57154</v>
      </c>
      <c r="S289" s="83">
        <v>59900</v>
      </c>
      <c r="T289" s="82" t="s">
        <v>20</v>
      </c>
      <c r="U289" s="77">
        <v>0.95414023372287149</v>
      </c>
      <c r="V289" s="78" t="s">
        <v>21</v>
      </c>
      <c r="W289" s="73">
        <v>5430</v>
      </c>
      <c r="X289" s="75">
        <v>5390</v>
      </c>
      <c r="Y289" s="79" t="s">
        <v>20</v>
      </c>
      <c r="Z289" s="77">
        <v>1.0072356215213358</v>
      </c>
      <c r="AA289" s="80" t="s">
        <v>24</v>
      </c>
    </row>
    <row r="290" spans="1:27" ht="15.75" x14ac:dyDescent="0.25">
      <c r="A290" s="86">
        <v>515</v>
      </c>
      <c r="B290" s="66" t="s">
        <v>429</v>
      </c>
      <c r="C290" s="67" t="s">
        <v>333</v>
      </c>
      <c r="D290" s="68">
        <v>622</v>
      </c>
      <c r="E290" s="88">
        <v>42000</v>
      </c>
      <c r="F290" s="82" t="s">
        <v>20</v>
      </c>
      <c r="G290" s="81">
        <v>59900</v>
      </c>
      <c r="H290" s="82" t="s">
        <v>20</v>
      </c>
      <c r="I290" s="77">
        <v>0.7011519198664441</v>
      </c>
      <c r="J290" s="78" t="s">
        <v>21</v>
      </c>
      <c r="K290" s="73">
        <v>3990</v>
      </c>
      <c r="L290" s="82"/>
      <c r="M290" s="81">
        <v>5390</v>
      </c>
      <c r="N290" s="82" t="s">
        <v>20</v>
      </c>
      <c r="O290" s="77">
        <v>0.74007421150278296</v>
      </c>
      <c r="P290" s="80" t="s">
        <v>21</v>
      </c>
      <c r="Q290" s="84">
        <v>622</v>
      </c>
      <c r="R290" s="75">
        <v>61880</v>
      </c>
      <c r="S290" s="83">
        <v>59900</v>
      </c>
      <c r="T290" s="82" t="s">
        <v>20</v>
      </c>
      <c r="U290" s="77">
        <v>1.0330383973288815</v>
      </c>
      <c r="V290" s="78" t="s">
        <v>24</v>
      </c>
      <c r="W290" s="73">
        <v>5879</v>
      </c>
      <c r="X290" s="75">
        <v>5390</v>
      </c>
      <c r="Y290" s="79" t="s">
        <v>20</v>
      </c>
      <c r="Z290" s="77">
        <v>1.0905380333951762</v>
      </c>
      <c r="AA290" s="80" t="s">
        <v>24</v>
      </c>
    </row>
    <row r="291" spans="1:27" ht="15.75" x14ac:dyDescent="0.25">
      <c r="A291" s="86">
        <v>517</v>
      </c>
      <c r="B291" s="66" t="s">
        <v>429</v>
      </c>
      <c r="C291" s="67" t="s">
        <v>432</v>
      </c>
      <c r="D291" s="68">
        <v>622</v>
      </c>
      <c r="E291" s="88">
        <v>46500</v>
      </c>
      <c r="F291" s="82" t="s">
        <v>20</v>
      </c>
      <c r="G291" s="81">
        <v>59900</v>
      </c>
      <c r="H291" s="82" t="s">
        <v>20</v>
      </c>
      <c r="I291" s="77">
        <v>0.77627712854757935</v>
      </c>
      <c r="J291" s="78" t="s">
        <v>21</v>
      </c>
      <c r="K291" s="73">
        <v>4418</v>
      </c>
      <c r="L291" s="82"/>
      <c r="M291" s="81">
        <v>5390</v>
      </c>
      <c r="N291" s="82" t="s">
        <v>20</v>
      </c>
      <c r="O291" s="77">
        <v>0.81948051948051948</v>
      </c>
      <c r="P291" s="80" t="s">
        <v>21</v>
      </c>
      <c r="Q291" s="84">
        <v>622</v>
      </c>
      <c r="R291" s="75">
        <v>48132</v>
      </c>
      <c r="S291" s="83">
        <v>59900</v>
      </c>
      <c r="T291" s="82" t="s">
        <v>20</v>
      </c>
      <c r="U291" s="77">
        <v>0.80352253756260439</v>
      </c>
      <c r="V291" s="78" t="s">
        <v>21</v>
      </c>
      <c r="W291" s="73">
        <v>4573</v>
      </c>
      <c r="X291" s="75">
        <v>5390</v>
      </c>
      <c r="Y291" s="79" t="s">
        <v>20</v>
      </c>
      <c r="Z291" s="77">
        <v>0.84823747680890538</v>
      </c>
      <c r="AA291" s="80" t="s">
        <v>21</v>
      </c>
    </row>
    <row r="292" spans="1:27" ht="15.75" x14ac:dyDescent="0.25">
      <c r="A292" s="86">
        <v>519</v>
      </c>
      <c r="B292" s="66" t="s">
        <v>429</v>
      </c>
      <c r="C292" s="67" t="s">
        <v>433</v>
      </c>
      <c r="D292" s="68">
        <v>622</v>
      </c>
      <c r="E292" s="88">
        <v>40000</v>
      </c>
      <c r="F292" s="82"/>
      <c r="G292" s="81">
        <v>59900</v>
      </c>
      <c r="H292" s="82" t="s">
        <v>20</v>
      </c>
      <c r="I292" s="77">
        <v>0.66776293823038402</v>
      </c>
      <c r="J292" s="78" t="s">
        <v>21</v>
      </c>
      <c r="K292" s="73">
        <v>3800</v>
      </c>
      <c r="L292" s="82"/>
      <c r="M292" s="81">
        <v>5390</v>
      </c>
      <c r="N292" s="82" t="s">
        <v>20</v>
      </c>
      <c r="O292" s="77">
        <v>0.70482374768089051</v>
      </c>
      <c r="P292" s="80" t="s">
        <v>21</v>
      </c>
      <c r="Q292" s="84">
        <v>622</v>
      </c>
      <c r="R292" s="75">
        <v>51329</v>
      </c>
      <c r="S292" s="83">
        <v>59900</v>
      </c>
      <c r="T292" s="82" t="s">
        <v>20</v>
      </c>
      <c r="U292" s="77">
        <v>0.85689482470784639</v>
      </c>
      <c r="V292" s="78" t="s">
        <v>21</v>
      </c>
      <c r="W292" s="73">
        <v>4876</v>
      </c>
      <c r="X292" s="75">
        <v>5390</v>
      </c>
      <c r="Y292" s="79" t="s">
        <v>20</v>
      </c>
      <c r="Z292" s="77">
        <v>0.90445269016697594</v>
      </c>
      <c r="AA292" s="80" t="s">
        <v>21</v>
      </c>
    </row>
    <row r="293" spans="1:27" ht="15.75" x14ac:dyDescent="0.25">
      <c r="A293" s="86">
        <v>521</v>
      </c>
      <c r="B293" s="66" t="s">
        <v>429</v>
      </c>
      <c r="C293" s="67" t="s">
        <v>434</v>
      </c>
      <c r="D293" s="68">
        <v>622</v>
      </c>
      <c r="E293" s="88">
        <v>47500</v>
      </c>
      <c r="F293" s="82" t="s">
        <v>20</v>
      </c>
      <c r="G293" s="81">
        <v>59900</v>
      </c>
      <c r="H293" s="82" t="s">
        <v>20</v>
      </c>
      <c r="I293" s="77">
        <v>0.79297161936560934</v>
      </c>
      <c r="J293" s="78" t="s">
        <v>21</v>
      </c>
      <c r="K293" s="73">
        <v>4513</v>
      </c>
      <c r="L293" s="82"/>
      <c r="M293" s="81">
        <v>5390</v>
      </c>
      <c r="N293" s="82" t="s">
        <v>20</v>
      </c>
      <c r="O293" s="77">
        <v>0.8371057513914657</v>
      </c>
      <c r="P293" s="80" t="s">
        <v>21</v>
      </c>
      <c r="Q293" s="84">
        <v>622</v>
      </c>
      <c r="R293" s="75">
        <v>57600</v>
      </c>
      <c r="S293" s="83">
        <v>59900</v>
      </c>
      <c r="T293" s="82" t="s">
        <v>20</v>
      </c>
      <c r="U293" s="77">
        <v>0.96158597662771284</v>
      </c>
      <c r="V293" s="78" t="s">
        <v>21</v>
      </c>
      <c r="W293" s="73">
        <v>5472</v>
      </c>
      <c r="X293" s="75">
        <v>5390</v>
      </c>
      <c r="Y293" s="79" t="s">
        <v>20</v>
      </c>
      <c r="Z293" s="77">
        <v>1.0150278293135435</v>
      </c>
      <c r="AA293" s="80" t="s">
        <v>24</v>
      </c>
    </row>
    <row r="294" spans="1:27" ht="15.75" x14ac:dyDescent="0.25">
      <c r="A294" s="86">
        <v>523</v>
      </c>
      <c r="B294" s="66" t="s">
        <v>429</v>
      </c>
      <c r="C294" s="67" t="s">
        <v>381</v>
      </c>
      <c r="D294" s="68">
        <v>622</v>
      </c>
      <c r="E294" s="88">
        <v>52500</v>
      </c>
      <c r="F294" s="82"/>
      <c r="G294" s="81">
        <v>59900</v>
      </c>
      <c r="H294" s="82" t="s">
        <v>20</v>
      </c>
      <c r="I294" s="77">
        <v>0.87644407345575959</v>
      </c>
      <c r="J294" s="78" t="s">
        <v>21</v>
      </c>
      <c r="K294" s="73">
        <v>4988</v>
      </c>
      <c r="L294" s="82"/>
      <c r="M294" s="81">
        <v>5390</v>
      </c>
      <c r="N294" s="82" t="s">
        <v>20</v>
      </c>
      <c r="O294" s="77">
        <v>0.92523191094619661</v>
      </c>
      <c r="P294" s="80" t="s">
        <v>21</v>
      </c>
      <c r="Q294" s="84">
        <v>622</v>
      </c>
      <c r="R294" s="75">
        <v>73192</v>
      </c>
      <c r="S294" s="83">
        <v>59900</v>
      </c>
      <c r="T294" s="82" t="s">
        <v>20</v>
      </c>
      <c r="U294" s="77">
        <v>1.2218864774624374</v>
      </c>
      <c r="V294" s="78" t="s">
        <v>24</v>
      </c>
      <c r="W294" s="73">
        <v>6953</v>
      </c>
      <c r="X294" s="75">
        <v>5390</v>
      </c>
      <c r="Y294" s="79" t="s">
        <v>20</v>
      </c>
      <c r="Z294" s="77">
        <v>1.2897959183673469</v>
      </c>
      <c r="AA294" s="80" t="s">
        <v>24</v>
      </c>
    </row>
    <row r="295" spans="1:27" ht="15.75" x14ac:dyDescent="0.25">
      <c r="A295" s="86">
        <v>525</v>
      </c>
      <c r="B295" s="66" t="s">
        <v>429</v>
      </c>
      <c r="C295" s="67" t="s">
        <v>245</v>
      </c>
      <c r="D295" s="68">
        <v>632</v>
      </c>
      <c r="E295" s="88">
        <v>49463</v>
      </c>
      <c r="F295" s="82"/>
      <c r="G295" s="81">
        <v>50000</v>
      </c>
      <c r="H295" s="82" t="s">
        <v>20</v>
      </c>
      <c r="I295" s="77">
        <v>0.98924000000000001</v>
      </c>
      <c r="J295" s="78" t="s">
        <v>23</v>
      </c>
      <c r="K295" s="73">
        <v>4699</v>
      </c>
      <c r="L295" s="82"/>
      <c r="M295" s="81">
        <v>4500</v>
      </c>
      <c r="N295" s="82" t="s">
        <v>20</v>
      </c>
      <c r="O295" s="77">
        <v>1.044</v>
      </c>
      <c r="P295" s="80" t="s">
        <v>24</v>
      </c>
      <c r="Q295" s="84">
        <v>632</v>
      </c>
      <c r="R295" s="75">
        <v>61614</v>
      </c>
      <c r="S295" s="83">
        <v>50000</v>
      </c>
      <c r="T295" s="82" t="s">
        <v>20</v>
      </c>
      <c r="U295" s="77">
        <v>1.2322599999999999</v>
      </c>
      <c r="V295" s="78" t="s">
        <v>24</v>
      </c>
      <c r="W295" s="73">
        <v>5853</v>
      </c>
      <c r="X295" s="75">
        <v>4500</v>
      </c>
      <c r="Y295" s="79" t="s">
        <v>20</v>
      </c>
      <c r="Z295" s="77">
        <v>1.3004444444444445</v>
      </c>
      <c r="AA295" s="80" t="s">
        <v>24</v>
      </c>
    </row>
    <row r="296" spans="1:27" ht="15.75" x14ac:dyDescent="0.25">
      <c r="A296" s="86">
        <v>527</v>
      </c>
      <c r="B296" s="66" t="s">
        <v>429</v>
      </c>
      <c r="C296" s="67" t="s">
        <v>435</v>
      </c>
      <c r="D296" s="68">
        <v>622</v>
      </c>
      <c r="E296" s="88">
        <v>51500</v>
      </c>
      <c r="F296" s="82" t="s">
        <v>20</v>
      </c>
      <c r="G296" s="81">
        <v>59900</v>
      </c>
      <c r="H296" s="82" t="s">
        <v>20</v>
      </c>
      <c r="I296" s="77">
        <v>0.8597495826377296</v>
      </c>
      <c r="J296" s="78" t="s">
        <v>21</v>
      </c>
      <c r="K296" s="73">
        <v>4893</v>
      </c>
      <c r="L296" s="82"/>
      <c r="M296" s="81">
        <v>5390</v>
      </c>
      <c r="N296" s="82" t="s">
        <v>20</v>
      </c>
      <c r="O296" s="77">
        <v>0.9076066790352505</v>
      </c>
      <c r="P296" s="80" t="s">
        <v>21</v>
      </c>
      <c r="Q296" s="84">
        <v>622</v>
      </c>
      <c r="R296" s="75">
        <v>62382</v>
      </c>
      <c r="S296" s="83">
        <v>59900</v>
      </c>
      <c r="T296" s="82" t="s">
        <v>20</v>
      </c>
      <c r="U296" s="77">
        <v>1.0414190317195327</v>
      </c>
      <c r="V296" s="78" t="s">
        <v>24</v>
      </c>
      <c r="W296" s="73">
        <v>5926</v>
      </c>
      <c r="X296" s="75">
        <v>5390</v>
      </c>
      <c r="Y296" s="79" t="s">
        <v>20</v>
      </c>
      <c r="Z296" s="77">
        <v>1.0992578849721706</v>
      </c>
      <c r="AA296" s="80" t="s">
        <v>24</v>
      </c>
    </row>
    <row r="297" spans="1:27" ht="15.75" x14ac:dyDescent="0.25">
      <c r="A297" s="86">
        <v>529</v>
      </c>
      <c r="B297" s="66" t="s">
        <v>429</v>
      </c>
      <c r="C297" s="67" t="s">
        <v>247</v>
      </c>
      <c r="D297" s="68">
        <v>622</v>
      </c>
      <c r="E297" s="88">
        <v>49500</v>
      </c>
      <c r="F297" s="82" t="s">
        <v>20</v>
      </c>
      <c r="G297" s="81">
        <v>59900</v>
      </c>
      <c r="H297" s="82" t="s">
        <v>20</v>
      </c>
      <c r="I297" s="77">
        <v>0.82636060100166941</v>
      </c>
      <c r="J297" s="78" t="s">
        <v>21</v>
      </c>
      <c r="K297" s="73">
        <v>4703</v>
      </c>
      <c r="L297" s="82"/>
      <c r="M297" s="81">
        <v>5390</v>
      </c>
      <c r="N297" s="82" t="s">
        <v>20</v>
      </c>
      <c r="O297" s="77">
        <v>0.87235621521335804</v>
      </c>
      <c r="P297" s="80" t="s">
        <v>21</v>
      </c>
      <c r="Q297" s="84">
        <v>622</v>
      </c>
      <c r="R297" s="75">
        <v>66144</v>
      </c>
      <c r="S297" s="83">
        <v>59900</v>
      </c>
      <c r="T297" s="82" t="s">
        <v>20</v>
      </c>
      <c r="U297" s="77">
        <v>1.1042237061769615</v>
      </c>
      <c r="V297" s="78" t="s">
        <v>24</v>
      </c>
      <c r="W297" s="73">
        <v>6284</v>
      </c>
      <c r="X297" s="75">
        <v>5390</v>
      </c>
      <c r="Y297" s="79" t="s">
        <v>20</v>
      </c>
      <c r="Z297" s="77">
        <v>1.1656771799628942</v>
      </c>
      <c r="AA297" s="80" t="s">
        <v>24</v>
      </c>
    </row>
    <row r="298" spans="1:27" ht="15.75" x14ac:dyDescent="0.25">
      <c r="A298" s="86">
        <v>531</v>
      </c>
      <c r="B298" s="66" t="s">
        <v>429</v>
      </c>
      <c r="C298" s="67" t="s">
        <v>248</v>
      </c>
      <c r="D298" s="68">
        <v>622</v>
      </c>
      <c r="E298" s="88">
        <v>40500</v>
      </c>
      <c r="F298" s="82" t="s">
        <v>20</v>
      </c>
      <c r="G298" s="81">
        <v>59900</v>
      </c>
      <c r="H298" s="82" t="s">
        <v>20</v>
      </c>
      <c r="I298" s="77">
        <v>0.67611018363939901</v>
      </c>
      <c r="J298" s="78" t="s">
        <v>21</v>
      </c>
      <c r="K298" s="73">
        <v>3848</v>
      </c>
      <c r="L298" s="82"/>
      <c r="M298" s="81">
        <v>5390</v>
      </c>
      <c r="N298" s="82" t="s">
        <v>20</v>
      </c>
      <c r="O298" s="77">
        <v>0.71372912801484234</v>
      </c>
      <c r="P298" s="80" t="s">
        <v>21</v>
      </c>
      <c r="Q298" s="84">
        <v>622</v>
      </c>
      <c r="R298" s="75">
        <v>41907</v>
      </c>
      <c r="S298" s="83">
        <v>59900</v>
      </c>
      <c r="T298" s="82" t="s">
        <v>20</v>
      </c>
      <c r="U298" s="77">
        <v>0.6995993322203673</v>
      </c>
      <c r="V298" s="78" t="s">
        <v>21</v>
      </c>
      <c r="W298" s="73">
        <v>3981</v>
      </c>
      <c r="X298" s="75">
        <v>5390</v>
      </c>
      <c r="Y298" s="79" t="s">
        <v>20</v>
      </c>
      <c r="Z298" s="77">
        <v>0.73840445269016697</v>
      </c>
      <c r="AA298" s="80" t="s">
        <v>21</v>
      </c>
    </row>
    <row r="299" spans="1:27" ht="15.75" x14ac:dyDescent="0.25">
      <c r="A299" s="86">
        <v>533</v>
      </c>
      <c r="B299" s="66" t="s">
        <v>429</v>
      </c>
      <c r="C299" s="67" t="s">
        <v>249</v>
      </c>
      <c r="D299" s="68">
        <v>622</v>
      </c>
      <c r="E299" s="88">
        <v>55000</v>
      </c>
      <c r="F299" s="82" t="s">
        <v>20</v>
      </c>
      <c r="G299" s="81">
        <v>59900</v>
      </c>
      <c r="H299" s="82" t="s">
        <v>20</v>
      </c>
      <c r="I299" s="77">
        <v>0.91818030050083477</v>
      </c>
      <c r="J299" s="78" t="s">
        <v>21</v>
      </c>
      <c r="K299" s="73">
        <v>5225</v>
      </c>
      <c r="L299" s="82"/>
      <c r="M299" s="81">
        <v>5390</v>
      </c>
      <c r="N299" s="82" t="s">
        <v>20</v>
      </c>
      <c r="O299" s="77">
        <v>0.96920222634508346</v>
      </c>
      <c r="P299" s="80" t="s">
        <v>21</v>
      </c>
      <c r="Q299" s="84">
        <v>622</v>
      </c>
      <c r="R299" s="75">
        <v>56343</v>
      </c>
      <c r="S299" s="83">
        <v>59900</v>
      </c>
      <c r="T299" s="82" t="s">
        <v>20</v>
      </c>
      <c r="U299" s="77">
        <v>0.94060100166944904</v>
      </c>
      <c r="V299" s="78" t="s">
        <v>21</v>
      </c>
      <c r="W299" s="73">
        <v>5353</v>
      </c>
      <c r="X299" s="75">
        <v>5390</v>
      </c>
      <c r="Y299" s="79" t="s">
        <v>20</v>
      </c>
      <c r="Z299" s="77">
        <v>0.99294990723562149</v>
      </c>
      <c r="AA299" s="80" t="s">
        <v>23</v>
      </c>
    </row>
    <row r="300" spans="1:27" ht="15.75" x14ac:dyDescent="0.25">
      <c r="A300" s="86">
        <v>535</v>
      </c>
      <c r="B300" s="66" t="s">
        <v>429</v>
      </c>
      <c r="C300" s="67" t="s">
        <v>250</v>
      </c>
      <c r="D300" s="68">
        <v>622</v>
      </c>
      <c r="E300" s="88">
        <v>56500</v>
      </c>
      <c r="F300" s="82"/>
      <c r="G300" s="81">
        <v>59900</v>
      </c>
      <c r="H300" s="82" t="s">
        <v>20</v>
      </c>
      <c r="I300" s="77">
        <v>0.94322203672787985</v>
      </c>
      <c r="J300" s="78" t="s">
        <v>21</v>
      </c>
      <c r="K300" s="73">
        <v>5368</v>
      </c>
      <c r="L300" s="82"/>
      <c r="M300" s="81">
        <v>5390</v>
      </c>
      <c r="N300" s="82" t="s">
        <v>20</v>
      </c>
      <c r="O300" s="77">
        <v>0.99573283858998141</v>
      </c>
      <c r="P300" s="80" t="s">
        <v>23</v>
      </c>
      <c r="Q300" s="84">
        <v>622</v>
      </c>
      <c r="R300" s="75">
        <v>55825</v>
      </c>
      <c r="S300" s="83">
        <v>59900</v>
      </c>
      <c r="T300" s="82" t="s">
        <v>20</v>
      </c>
      <c r="U300" s="77">
        <v>0.9319532554257095</v>
      </c>
      <c r="V300" s="78" t="s">
        <v>21</v>
      </c>
      <c r="W300" s="73">
        <v>5303</v>
      </c>
      <c r="X300" s="75">
        <v>5390</v>
      </c>
      <c r="Y300" s="79" t="s">
        <v>20</v>
      </c>
      <c r="Z300" s="77">
        <v>0.98367346938775513</v>
      </c>
      <c r="AA300" s="80" t="s">
        <v>23</v>
      </c>
    </row>
    <row r="301" spans="1:27" ht="15.75" x14ac:dyDescent="0.25">
      <c r="A301" s="86">
        <v>537</v>
      </c>
      <c r="B301" s="66" t="s">
        <v>429</v>
      </c>
      <c r="C301" s="67" t="s">
        <v>382</v>
      </c>
      <c r="D301" s="68">
        <v>622</v>
      </c>
      <c r="E301" s="88">
        <v>56500</v>
      </c>
      <c r="F301" s="82" t="s">
        <v>20</v>
      </c>
      <c r="G301" s="81">
        <v>59900</v>
      </c>
      <c r="H301" s="82" t="s">
        <v>20</v>
      </c>
      <c r="I301" s="77">
        <v>0.94322203672787985</v>
      </c>
      <c r="J301" s="78" t="s">
        <v>21</v>
      </c>
      <c r="K301" s="73">
        <v>5368</v>
      </c>
      <c r="L301" s="82"/>
      <c r="M301" s="81">
        <v>5390</v>
      </c>
      <c r="N301" s="82" t="s">
        <v>20</v>
      </c>
      <c r="O301" s="77">
        <v>0.99573283858998141</v>
      </c>
      <c r="P301" s="80" t="s">
        <v>23</v>
      </c>
      <c r="Q301" s="84">
        <v>622</v>
      </c>
      <c r="R301" s="75">
        <v>49732</v>
      </c>
      <c r="S301" s="83">
        <v>59900</v>
      </c>
      <c r="T301" s="82" t="s">
        <v>20</v>
      </c>
      <c r="U301" s="77">
        <v>0.83023372287145247</v>
      </c>
      <c r="V301" s="78" t="s">
        <v>21</v>
      </c>
      <c r="W301" s="73">
        <v>4725</v>
      </c>
      <c r="X301" s="75">
        <v>5390</v>
      </c>
      <c r="Y301" s="79" t="s">
        <v>20</v>
      </c>
      <c r="Z301" s="77">
        <v>0.87643784786641932</v>
      </c>
      <c r="AA301" s="80" t="s">
        <v>21</v>
      </c>
    </row>
    <row r="302" spans="1:27" ht="15.75" x14ac:dyDescent="0.25">
      <c r="A302" s="86">
        <v>539</v>
      </c>
      <c r="B302" s="66" t="s">
        <v>429</v>
      </c>
      <c r="C302" s="67" t="s">
        <v>436</v>
      </c>
      <c r="D302" s="68">
        <v>622</v>
      </c>
      <c r="E302" s="88">
        <v>54000</v>
      </c>
      <c r="F302" s="82" t="s">
        <v>20</v>
      </c>
      <c r="G302" s="81">
        <v>59900</v>
      </c>
      <c r="H302" s="82" t="s">
        <v>20</v>
      </c>
      <c r="I302" s="77">
        <v>0.90148580968280467</v>
      </c>
      <c r="J302" s="78" t="s">
        <v>21</v>
      </c>
      <c r="K302" s="73">
        <v>5130</v>
      </c>
      <c r="L302" s="82"/>
      <c r="M302" s="81">
        <v>5390</v>
      </c>
      <c r="N302" s="82" t="s">
        <v>20</v>
      </c>
      <c r="O302" s="77">
        <v>0.95157699443413735</v>
      </c>
      <c r="P302" s="80" t="s">
        <v>21</v>
      </c>
      <c r="Q302" s="84">
        <v>622</v>
      </c>
      <c r="R302" s="75">
        <v>47314</v>
      </c>
      <c r="S302" s="83">
        <v>59900</v>
      </c>
      <c r="T302" s="82" t="s">
        <v>20</v>
      </c>
      <c r="U302" s="77">
        <v>0.78986644407345574</v>
      </c>
      <c r="V302" s="78" t="s">
        <v>21</v>
      </c>
      <c r="W302" s="73">
        <v>4495</v>
      </c>
      <c r="X302" s="75">
        <v>5390</v>
      </c>
      <c r="Y302" s="79" t="s">
        <v>20</v>
      </c>
      <c r="Z302" s="77">
        <v>0.83376623376623371</v>
      </c>
      <c r="AA302" s="80" t="s">
        <v>21</v>
      </c>
    </row>
    <row r="303" spans="1:27" ht="15.75" x14ac:dyDescent="0.25">
      <c r="A303" s="86">
        <v>541</v>
      </c>
      <c r="B303" s="93" t="s">
        <v>437</v>
      </c>
      <c r="C303" s="67" t="s">
        <v>245</v>
      </c>
      <c r="D303" s="68">
        <v>464</v>
      </c>
      <c r="E303" s="88">
        <v>12800</v>
      </c>
      <c r="F303" s="82" t="s">
        <v>20</v>
      </c>
      <c r="G303" s="81">
        <v>29160</v>
      </c>
      <c r="H303" s="82" t="s">
        <v>20</v>
      </c>
      <c r="I303" s="77">
        <v>0.43892318244170098</v>
      </c>
      <c r="J303" s="78" t="s">
        <v>21</v>
      </c>
      <c r="K303" s="73">
        <v>1216</v>
      </c>
      <c r="L303" s="82"/>
      <c r="M303" s="81">
        <v>2628</v>
      </c>
      <c r="N303" s="82" t="s">
        <v>20</v>
      </c>
      <c r="O303" s="77">
        <v>0.46232876712328769</v>
      </c>
      <c r="P303" s="80" t="s">
        <v>23</v>
      </c>
      <c r="Q303" s="84">
        <v>464</v>
      </c>
      <c r="R303" s="75">
        <v>21915</v>
      </c>
      <c r="S303" s="83">
        <v>29160</v>
      </c>
      <c r="T303" s="82" t="s">
        <v>20</v>
      </c>
      <c r="U303" s="77">
        <v>0.75150891632373118</v>
      </c>
      <c r="V303" s="78" t="s">
        <v>23</v>
      </c>
      <c r="W303" s="73">
        <v>2082</v>
      </c>
      <c r="X303" s="75">
        <v>2628</v>
      </c>
      <c r="Y303" s="79" t="s">
        <v>20</v>
      </c>
      <c r="Z303" s="77">
        <v>0.79185692541856922</v>
      </c>
      <c r="AA303" s="80" t="s">
        <v>23</v>
      </c>
    </row>
    <row r="304" spans="1:27" ht="15.75" x14ac:dyDescent="0.25">
      <c r="A304" s="86">
        <v>543</v>
      </c>
      <c r="B304" s="66" t="s">
        <v>437</v>
      </c>
      <c r="C304" s="67" t="s">
        <v>438</v>
      </c>
      <c r="D304" s="68">
        <v>464</v>
      </c>
      <c r="E304" s="88">
        <v>5100</v>
      </c>
      <c r="F304" s="82" t="s">
        <v>20</v>
      </c>
      <c r="G304" s="81">
        <v>29160</v>
      </c>
      <c r="H304" s="82" t="s">
        <v>20</v>
      </c>
      <c r="I304" s="77">
        <v>0.1748628257887517</v>
      </c>
      <c r="J304" s="78" t="s">
        <v>21</v>
      </c>
      <c r="K304" s="73">
        <v>485</v>
      </c>
      <c r="L304" s="82"/>
      <c r="M304" s="81">
        <v>2628</v>
      </c>
      <c r="N304" s="82" t="s">
        <v>20</v>
      </c>
      <c r="O304" s="77">
        <v>0.18417047184170471</v>
      </c>
      <c r="P304" s="80" t="s">
        <v>21</v>
      </c>
      <c r="Q304" s="84">
        <v>464</v>
      </c>
      <c r="R304" s="75">
        <v>8658</v>
      </c>
      <c r="S304" s="83">
        <v>29160</v>
      </c>
      <c r="T304" s="82" t="s">
        <v>20</v>
      </c>
      <c r="U304" s="77">
        <v>0.29687928669410152</v>
      </c>
      <c r="V304" s="78" t="s">
        <v>21</v>
      </c>
      <c r="W304" s="73">
        <v>823</v>
      </c>
      <c r="X304" s="75">
        <v>2628</v>
      </c>
      <c r="Y304" s="79" t="s">
        <v>20</v>
      </c>
      <c r="Z304" s="77">
        <v>0.31278538812785389</v>
      </c>
      <c r="AA304" s="80" t="s">
        <v>21</v>
      </c>
    </row>
    <row r="305" spans="1:27" ht="15.75" x14ac:dyDescent="0.25">
      <c r="A305" s="86">
        <v>1013</v>
      </c>
      <c r="B305" s="66" t="s">
        <v>437</v>
      </c>
      <c r="C305" s="67" t="s">
        <v>248</v>
      </c>
      <c r="D305" s="68">
        <v>264</v>
      </c>
      <c r="E305" s="88">
        <v>350</v>
      </c>
      <c r="F305" s="82" t="s">
        <v>25</v>
      </c>
      <c r="G305" s="81">
        <v>13320</v>
      </c>
      <c r="H305" s="82" t="s">
        <v>20</v>
      </c>
      <c r="I305" s="77">
        <v>2.6201201201201202E-2</v>
      </c>
      <c r="J305" s="78" t="s">
        <v>21</v>
      </c>
      <c r="K305" s="73">
        <v>33</v>
      </c>
      <c r="L305" s="82"/>
      <c r="M305" s="81">
        <v>1197</v>
      </c>
      <c r="N305" s="82" t="s">
        <v>20</v>
      </c>
      <c r="O305" s="77">
        <v>2.6733500417710943E-2</v>
      </c>
      <c r="P305" s="80" t="s">
        <v>21</v>
      </c>
      <c r="Q305" s="84">
        <v>464</v>
      </c>
      <c r="R305" s="75">
        <v>21795</v>
      </c>
      <c r="S305" s="83">
        <v>29160</v>
      </c>
      <c r="T305" s="82" t="s">
        <v>20</v>
      </c>
      <c r="U305" s="77">
        <v>0.74739368998628253</v>
      </c>
      <c r="V305" s="78" t="s">
        <v>23</v>
      </c>
      <c r="W305" s="73">
        <v>2071</v>
      </c>
      <c r="X305" s="75">
        <v>2628</v>
      </c>
      <c r="Y305" s="79" t="s">
        <v>20</v>
      </c>
      <c r="Z305" s="77">
        <v>0.78767123287671237</v>
      </c>
      <c r="AA305" s="80" t="s">
        <v>23</v>
      </c>
    </row>
    <row r="306" spans="1:27" ht="15.75" x14ac:dyDescent="0.25">
      <c r="A306" s="86">
        <v>1165</v>
      </c>
      <c r="B306" s="66" t="s">
        <v>437</v>
      </c>
      <c r="C306" s="67" t="s">
        <v>393</v>
      </c>
      <c r="D306" s="68" t="s">
        <v>19</v>
      </c>
      <c r="E306" s="91" t="s">
        <v>19</v>
      </c>
      <c r="F306" s="82" t="s">
        <v>20</v>
      </c>
      <c r="G306" s="81" t="s">
        <v>19</v>
      </c>
      <c r="H306" s="82" t="s">
        <v>20</v>
      </c>
      <c r="I306" s="77" t="s">
        <v>19</v>
      </c>
      <c r="J306" s="78" t="s">
        <v>19</v>
      </c>
      <c r="K306" s="73" t="s">
        <v>19</v>
      </c>
      <c r="L306" s="82"/>
      <c r="M306" s="81" t="s">
        <v>19</v>
      </c>
      <c r="N306" s="82" t="s">
        <v>20</v>
      </c>
      <c r="O306" s="77" t="s">
        <v>19</v>
      </c>
      <c r="P306" s="80" t="s">
        <v>19</v>
      </c>
      <c r="Q306" s="84">
        <v>464</v>
      </c>
      <c r="R306" s="75">
        <v>18837</v>
      </c>
      <c r="S306" s="83">
        <v>29160</v>
      </c>
      <c r="T306" s="82" t="s">
        <v>20</v>
      </c>
      <c r="U306" s="77">
        <v>0.64595336076817556</v>
      </c>
      <c r="V306" s="78" t="s">
        <v>23</v>
      </c>
      <c r="W306" s="73">
        <v>1790</v>
      </c>
      <c r="X306" s="75">
        <v>2628</v>
      </c>
      <c r="Y306" s="79" t="s">
        <v>20</v>
      </c>
      <c r="Z306" s="77">
        <v>0.68074581430745817</v>
      </c>
      <c r="AA306" s="80" t="s">
        <v>23</v>
      </c>
    </row>
    <row r="307" spans="1:27" ht="15.75" x14ac:dyDescent="0.25">
      <c r="A307" s="86">
        <v>545</v>
      </c>
      <c r="B307" s="93" t="s">
        <v>439</v>
      </c>
      <c r="C307" s="67" t="s">
        <v>300</v>
      </c>
      <c r="D307" s="68">
        <v>264</v>
      </c>
      <c r="E307" s="88">
        <v>8200</v>
      </c>
      <c r="F307" s="82"/>
      <c r="G307" s="81">
        <v>13320</v>
      </c>
      <c r="H307" s="82" t="s">
        <v>20</v>
      </c>
      <c r="I307" s="77">
        <v>0.61554054054054053</v>
      </c>
      <c r="J307" s="78" t="s">
        <v>23</v>
      </c>
      <c r="K307" s="73">
        <v>779</v>
      </c>
      <c r="L307" s="82"/>
      <c r="M307" s="81">
        <v>1197</v>
      </c>
      <c r="N307" s="82" t="s">
        <v>20</v>
      </c>
      <c r="O307" s="77">
        <v>0.64995822890559729</v>
      </c>
      <c r="P307" s="80" t="s">
        <v>23</v>
      </c>
      <c r="Q307" s="84">
        <v>264</v>
      </c>
      <c r="R307" s="75">
        <v>7393</v>
      </c>
      <c r="S307" s="83">
        <v>13320</v>
      </c>
      <c r="T307" s="82" t="s">
        <v>20</v>
      </c>
      <c r="U307" s="77">
        <v>0.55495495495495495</v>
      </c>
      <c r="V307" s="78" t="s">
        <v>23</v>
      </c>
      <c r="W307" s="73">
        <v>702</v>
      </c>
      <c r="X307" s="75">
        <v>1197</v>
      </c>
      <c r="Y307" s="79" t="s">
        <v>20</v>
      </c>
      <c r="Z307" s="77">
        <v>0.58563074352548039</v>
      </c>
      <c r="AA307" s="80" t="s">
        <v>23</v>
      </c>
    </row>
    <row r="308" spans="1:27" ht="15.75" x14ac:dyDescent="0.25">
      <c r="A308" s="86">
        <v>547</v>
      </c>
      <c r="B308" s="66" t="s">
        <v>439</v>
      </c>
      <c r="C308" s="67" t="s">
        <v>416</v>
      </c>
      <c r="D308" s="68">
        <v>264</v>
      </c>
      <c r="E308" s="88">
        <v>9000</v>
      </c>
      <c r="F308" s="82" t="s">
        <v>20</v>
      </c>
      <c r="G308" s="81">
        <v>13320</v>
      </c>
      <c r="H308" s="82" t="s">
        <v>20</v>
      </c>
      <c r="I308" s="77">
        <v>0.67560060060060056</v>
      </c>
      <c r="J308" s="78" t="s">
        <v>23</v>
      </c>
      <c r="K308" s="73">
        <v>855</v>
      </c>
      <c r="L308" s="82"/>
      <c r="M308" s="81">
        <v>1197</v>
      </c>
      <c r="N308" s="82" t="s">
        <v>20</v>
      </c>
      <c r="O308" s="77">
        <v>0.71345029239766078</v>
      </c>
      <c r="P308" s="80" t="s">
        <v>23</v>
      </c>
      <c r="Q308" s="84">
        <v>264</v>
      </c>
      <c r="R308" s="75">
        <v>13206</v>
      </c>
      <c r="S308" s="83">
        <v>13320</v>
      </c>
      <c r="T308" s="82" t="s">
        <v>20</v>
      </c>
      <c r="U308" s="77">
        <v>0.99136636636636633</v>
      </c>
      <c r="V308" s="78" t="s">
        <v>23</v>
      </c>
      <c r="W308" s="73">
        <v>1255</v>
      </c>
      <c r="X308" s="75">
        <v>1197</v>
      </c>
      <c r="Y308" s="79" t="s">
        <v>20</v>
      </c>
      <c r="Z308" s="77">
        <v>1.0476190476190477</v>
      </c>
      <c r="AA308" s="80" t="s">
        <v>62</v>
      </c>
    </row>
    <row r="309" spans="1:27" ht="15.75" x14ac:dyDescent="0.25">
      <c r="A309" s="86">
        <v>549</v>
      </c>
      <c r="B309" s="93" t="s">
        <v>440</v>
      </c>
      <c r="C309" s="67" t="s">
        <v>301</v>
      </c>
      <c r="D309" s="68">
        <v>264</v>
      </c>
      <c r="E309" s="88">
        <v>9900</v>
      </c>
      <c r="F309" s="82" t="s">
        <v>20</v>
      </c>
      <c r="G309" s="81">
        <v>13320</v>
      </c>
      <c r="H309" s="82" t="s">
        <v>20</v>
      </c>
      <c r="I309" s="77">
        <v>0.74316816816816822</v>
      </c>
      <c r="J309" s="78" t="s">
        <v>23</v>
      </c>
      <c r="K309" s="73">
        <v>941</v>
      </c>
      <c r="L309" s="82"/>
      <c r="M309" s="81">
        <v>1197</v>
      </c>
      <c r="N309" s="82" t="s">
        <v>20</v>
      </c>
      <c r="O309" s="77">
        <v>0.78529657477025894</v>
      </c>
      <c r="P309" s="80" t="s">
        <v>23</v>
      </c>
      <c r="Q309" s="84">
        <v>264</v>
      </c>
      <c r="R309" s="75">
        <v>9726</v>
      </c>
      <c r="S309" s="83">
        <v>13320</v>
      </c>
      <c r="T309" s="82" t="s">
        <v>20</v>
      </c>
      <c r="U309" s="77">
        <v>0.73010510510510507</v>
      </c>
      <c r="V309" s="78" t="s">
        <v>23</v>
      </c>
      <c r="W309" s="73">
        <v>924</v>
      </c>
      <c r="X309" s="75">
        <v>1197</v>
      </c>
      <c r="Y309" s="79" t="s">
        <v>20</v>
      </c>
      <c r="Z309" s="77">
        <v>0.77109440267335005</v>
      </c>
      <c r="AA309" s="80" t="s">
        <v>23</v>
      </c>
    </row>
    <row r="310" spans="1:27" ht="15.75" x14ac:dyDescent="0.25">
      <c r="A310" s="86">
        <v>551</v>
      </c>
      <c r="B310" s="93" t="s">
        <v>441</v>
      </c>
      <c r="C310" s="67" t="s">
        <v>391</v>
      </c>
      <c r="D310" s="68">
        <v>264</v>
      </c>
      <c r="E310" s="88">
        <v>10500</v>
      </c>
      <c r="F310" s="82" t="s">
        <v>20</v>
      </c>
      <c r="G310" s="81">
        <v>13320</v>
      </c>
      <c r="H310" s="82" t="s">
        <v>20</v>
      </c>
      <c r="I310" s="77">
        <v>0.78821321321321325</v>
      </c>
      <c r="J310" s="78" t="s">
        <v>23</v>
      </c>
      <c r="K310" s="73">
        <v>998</v>
      </c>
      <c r="L310" s="82"/>
      <c r="M310" s="81">
        <v>1197</v>
      </c>
      <c r="N310" s="82" t="s">
        <v>20</v>
      </c>
      <c r="O310" s="77">
        <v>0.83291562238930661</v>
      </c>
      <c r="P310" s="80" t="s">
        <v>23</v>
      </c>
      <c r="Q310" s="84">
        <v>264</v>
      </c>
      <c r="R310" s="75">
        <v>12160</v>
      </c>
      <c r="S310" s="83">
        <v>13320</v>
      </c>
      <c r="T310" s="82" t="s">
        <v>20</v>
      </c>
      <c r="U310" s="77">
        <v>0.91283783783783778</v>
      </c>
      <c r="V310" s="78" t="s">
        <v>23</v>
      </c>
      <c r="W310" s="73">
        <v>1155</v>
      </c>
      <c r="X310" s="75">
        <v>1197</v>
      </c>
      <c r="Y310" s="79" t="s">
        <v>20</v>
      </c>
      <c r="Z310" s="77">
        <v>0.96407685881370087</v>
      </c>
      <c r="AA310" s="80" t="s">
        <v>23</v>
      </c>
    </row>
    <row r="311" spans="1:27" ht="15.75" x14ac:dyDescent="0.25">
      <c r="A311" s="86">
        <v>553</v>
      </c>
      <c r="B311" s="66" t="s">
        <v>441</v>
      </c>
      <c r="C311" s="67" t="s">
        <v>303</v>
      </c>
      <c r="D311" s="68">
        <v>264</v>
      </c>
      <c r="E311" s="88">
        <v>11500</v>
      </c>
      <c r="F311" s="82" t="s">
        <v>20</v>
      </c>
      <c r="G311" s="81">
        <v>13320</v>
      </c>
      <c r="H311" s="82" t="s">
        <v>20</v>
      </c>
      <c r="I311" s="77">
        <v>0.8632882882882883</v>
      </c>
      <c r="J311" s="78" t="s">
        <v>23</v>
      </c>
      <c r="K311" s="73">
        <v>1093</v>
      </c>
      <c r="L311" s="82"/>
      <c r="M311" s="81">
        <v>1197</v>
      </c>
      <c r="N311" s="82" t="s">
        <v>20</v>
      </c>
      <c r="O311" s="77">
        <v>0.91228070175438591</v>
      </c>
      <c r="P311" s="80" t="s">
        <v>23</v>
      </c>
      <c r="Q311" s="84">
        <v>264</v>
      </c>
      <c r="R311" s="75">
        <v>12492</v>
      </c>
      <c r="S311" s="83">
        <v>13320</v>
      </c>
      <c r="T311" s="82" t="s">
        <v>20</v>
      </c>
      <c r="U311" s="77">
        <v>0.93776276276276271</v>
      </c>
      <c r="V311" s="78" t="s">
        <v>23</v>
      </c>
      <c r="W311" s="73">
        <v>1187</v>
      </c>
      <c r="X311" s="75">
        <v>1197</v>
      </c>
      <c r="Y311" s="79" t="s">
        <v>20</v>
      </c>
      <c r="Z311" s="77">
        <v>0.99081035923141181</v>
      </c>
      <c r="AA311" s="80" t="s">
        <v>23</v>
      </c>
    </row>
    <row r="312" spans="1:27" ht="15.75" x14ac:dyDescent="0.25">
      <c r="A312" s="86">
        <v>555</v>
      </c>
      <c r="B312" s="93" t="s">
        <v>442</v>
      </c>
      <c r="C312" s="67" t="s">
        <v>304</v>
      </c>
      <c r="D312" s="68">
        <v>264</v>
      </c>
      <c r="E312" s="88">
        <v>7000</v>
      </c>
      <c r="F312" s="82" t="s">
        <v>20</v>
      </c>
      <c r="G312" s="81">
        <v>13320</v>
      </c>
      <c r="H312" s="82" t="s">
        <v>20</v>
      </c>
      <c r="I312" s="77">
        <v>0.52545045045045047</v>
      </c>
      <c r="J312" s="78" t="s">
        <v>23</v>
      </c>
      <c r="K312" s="73">
        <v>665</v>
      </c>
      <c r="L312" s="82"/>
      <c r="M312" s="81">
        <v>1197</v>
      </c>
      <c r="N312" s="82" t="s">
        <v>20</v>
      </c>
      <c r="O312" s="77">
        <v>0.55472013366750206</v>
      </c>
      <c r="P312" s="80" t="s">
        <v>23</v>
      </c>
      <c r="Q312" s="84">
        <v>264</v>
      </c>
      <c r="R312" s="75">
        <v>9775</v>
      </c>
      <c r="S312" s="83">
        <v>13320</v>
      </c>
      <c r="T312" s="82" t="s">
        <v>20</v>
      </c>
      <c r="U312" s="77">
        <v>0.73378378378378384</v>
      </c>
      <c r="V312" s="78" t="s">
        <v>23</v>
      </c>
      <c r="W312" s="73">
        <v>929</v>
      </c>
      <c r="X312" s="75">
        <v>1197</v>
      </c>
      <c r="Y312" s="79" t="s">
        <v>20</v>
      </c>
      <c r="Z312" s="77">
        <v>0.77527151211361733</v>
      </c>
      <c r="AA312" s="80" t="s">
        <v>23</v>
      </c>
    </row>
    <row r="313" spans="1:27" ht="15.75" x14ac:dyDescent="0.25">
      <c r="A313" s="86">
        <v>1125</v>
      </c>
      <c r="B313" s="93" t="s">
        <v>443</v>
      </c>
      <c r="C313" s="67" t="s">
        <v>412</v>
      </c>
      <c r="D313" s="68">
        <v>264</v>
      </c>
      <c r="E313" s="88">
        <v>5500</v>
      </c>
      <c r="F313" s="82" t="s">
        <v>20</v>
      </c>
      <c r="G313" s="81">
        <v>13320</v>
      </c>
      <c r="H313" s="82" t="s">
        <v>20</v>
      </c>
      <c r="I313" s="77">
        <v>0.41283783783783784</v>
      </c>
      <c r="J313" s="78" t="s">
        <v>21</v>
      </c>
      <c r="K313" s="73">
        <v>523</v>
      </c>
      <c r="L313" s="82"/>
      <c r="M313" s="81">
        <v>1197</v>
      </c>
      <c r="N313" s="82" t="s">
        <v>20</v>
      </c>
      <c r="O313" s="77">
        <v>0.43609022556390975</v>
      </c>
      <c r="P313" s="80" t="s">
        <v>21</v>
      </c>
      <c r="Q313" s="84">
        <v>264</v>
      </c>
      <c r="R313" s="90">
        <v>6527</v>
      </c>
      <c r="S313" s="83">
        <v>13320</v>
      </c>
      <c r="T313" s="82" t="s">
        <v>20</v>
      </c>
      <c r="U313" s="77">
        <v>0.48993993993993995</v>
      </c>
      <c r="V313" s="78" t="s">
        <v>21</v>
      </c>
      <c r="W313" s="73">
        <v>620</v>
      </c>
      <c r="X313" s="75">
        <v>1197</v>
      </c>
      <c r="Y313" s="79" t="s">
        <v>20</v>
      </c>
      <c r="Z313" s="77">
        <v>0.5171261487050961</v>
      </c>
      <c r="AA313" s="80" t="s">
        <v>23</v>
      </c>
    </row>
    <row r="314" spans="1:27" ht="15.75" x14ac:dyDescent="0.25">
      <c r="A314" s="86">
        <v>557</v>
      </c>
      <c r="B314" s="93" t="s">
        <v>444</v>
      </c>
      <c r="C314" s="67" t="s">
        <v>412</v>
      </c>
      <c r="D314" s="68">
        <v>264</v>
      </c>
      <c r="E314" s="88">
        <v>5500</v>
      </c>
      <c r="F314" s="82"/>
      <c r="G314" s="81">
        <v>13320</v>
      </c>
      <c r="H314" s="82" t="s">
        <v>20</v>
      </c>
      <c r="I314" s="77">
        <v>0.41283783783783784</v>
      </c>
      <c r="J314" s="78" t="s">
        <v>21</v>
      </c>
      <c r="K314" s="73">
        <v>523</v>
      </c>
      <c r="L314" s="82"/>
      <c r="M314" s="81">
        <v>1197</v>
      </c>
      <c r="N314" s="82" t="s">
        <v>20</v>
      </c>
      <c r="O314" s="77">
        <v>0.43609022556390975</v>
      </c>
      <c r="P314" s="80" t="s">
        <v>21</v>
      </c>
      <c r="Q314" s="84">
        <v>264</v>
      </c>
      <c r="R314" s="75">
        <v>6233</v>
      </c>
      <c r="S314" s="83">
        <v>13320</v>
      </c>
      <c r="T314" s="82" t="s">
        <v>20</v>
      </c>
      <c r="U314" s="77">
        <v>0.46786786786786788</v>
      </c>
      <c r="V314" s="78" t="s">
        <v>21</v>
      </c>
      <c r="W314" s="73">
        <v>592</v>
      </c>
      <c r="X314" s="75">
        <v>1197</v>
      </c>
      <c r="Y314" s="79" t="s">
        <v>20</v>
      </c>
      <c r="Z314" s="77">
        <v>0.49373433583959897</v>
      </c>
      <c r="AA314" s="80" t="s">
        <v>21</v>
      </c>
    </row>
    <row r="315" spans="1:27" ht="15.75" x14ac:dyDescent="0.25">
      <c r="A315" s="86">
        <v>561</v>
      </c>
      <c r="B315" s="93" t="s">
        <v>445</v>
      </c>
      <c r="C315" s="67" t="s">
        <v>375</v>
      </c>
      <c r="D315" s="68">
        <v>264</v>
      </c>
      <c r="E315" s="88">
        <v>9800</v>
      </c>
      <c r="F315" s="82"/>
      <c r="G315" s="81">
        <v>13320</v>
      </c>
      <c r="H315" s="82" t="s">
        <v>20</v>
      </c>
      <c r="I315" s="77">
        <v>0.73566066066066071</v>
      </c>
      <c r="J315" s="78" t="s">
        <v>23</v>
      </c>
      <c r="K315" s="73">
        <v>931</v>
      </c>
      <c r="L315" s="82"/>
      <c r="M315" s="81">
        <v>1197</v>
      </c>
      <c r="N315" s="82" t="s">
        <v>20</v>
      </c>
      <c r="O315" s="77">
        <v>0.77694235588972427</v>
      </c>
      <c r="P315" s="80" t="s">
        <v>23</v>
      </c>
      <c r="Q315" s="84">
        <v>264</v>
      </c>
      <c r="R315" s="75">
        <v>17729</v>
      </c>
      <c r="S315" s="83">
        <v>13320</v>
      </c>
      <c r="T315" s="82" t="s">
        <v>20</v>
      </c>
      <c r="U315" s="77">
        <v>1.330930930930931</v>
      </c>
      <c r="V315" s="78" t="s">
        <v>24</v>
      </c>
      <c r="W315" s="73">
        <v>1684</v>
      </c>
      <c r="X315" s="75">
        <v>1197</v>
      </c>
      <c r="Y315" s="79" t="s">
        <v>20</v>
      </c>
      <c r="Z315" s="77">
        <v>1.4060150375939851</v>
      </c>
      <c r="AA315" s="80" t="s">
        <v>24</v>
      </c>
    </row>
    <row r="316" spans="1:27" ht="15.75" x14ac:dyDescent="0.25">
      <c r="A316" s="86">
        <v>563</v>
      </c>
      <c r="B316" s="93" t="s">
        <v>446</v>
      </c>
      <c r="C316" s="67" t="s">
        <v>391</v>
      </c>
      <c r="D316" s="68">
        <v>464</v>
      </c>
      <c r="E316" s="88">
        <v>9800</v>
      </c>
      <c r="F316" s="82" t="s">
        <v>20</v>
      </c>
      <c r="G316" s="81">
        <v>29160</v>
      </c>
      <c r="H316" s="82" t="s">
        <v>20</v>
      </c>
      <c r="I316" s="77">
        <v>0.33604252400548695</v>
      </c>
      <c r="J316" s="78" t="s">
        <v>21</v>
      </c>
      <c r="K316" s="73">
        <v>931</v>
      </c>
      <c r="L316" s="82"/>
      <c r="M316" s="81">
        <v>2628</v>
      </c>
      <c r="N316" s="82" t="s">
        <v>20</v>
      </c>
      <c r="O316" s="77">
        <v>0.35388127853881279</v>
      </c>
      <c r="P316" s="80" t="s">
        <v>21</v>
      </c>
      <c r="Q316" s="84">
        <v>464</v>
      </c>
      <c r="R316" s="75">
        <v>20233</v>
      </c>
      <c r="S316" s="83">
        <v>29160</v>
      </c>
      <c r="T316" s="82" t="s">
        <v>20</v>
      </c>
      <c r="U316" s="77">
        <v>0.6938271604938272</v>
      </c>
      <c r="V316" s="78" t="s">
        <v>23</v>
      </c>
      <c r="W316" s="73">
        <v>1922</v>
      </c>
      <c r="X316" s="75">
        <v>2628</v>
      </c>
      <c r="Y316" s="79" t="s">
        <v>20</v>
      </c>
      <c r="Z316" s="77">
        <v>0.73097412480974122</v>
      </c>
      <c r="AA316" s="80" t="s">
        <v>23</v>
      </c>
    </row>
    <row r="317" spans="1:27" ht="15.75" x14ac:dyDescent="0.25">
      <c r="A317" s="86">
        <v>565</v>
      </c>
      <c r="B317" s="66" t="s">
        <v>446</v>
      </c>
      <c r="C317" s="67" t="s">
        <v>303</v>
      </c>
      <c r="D317" s="68">
        <v>464</v>
      </c>
      <c r="E317" s="88">
        <v>13000</v>
      </c>
      <c r="F317" s="82"/>
      <c r="G317" s="81">
        <v>29160</v>
      </c>
      <c r="H317" s="82" t="s">
        <v>20</v>
      </c>
      <c r="I317" s="77">
        <v>0.44578189300411525</v>
      </c>
      <c r="J317" s="78" t="s">
        <v>21</v>
      </c>
      <c r="K317" s="73">
        <v>1235</v>
      </c>
      <c r="L317" s="82"/>
      <c r="M317" s="81">
        <v>2628</v>
      </c>
      <c r="N317" s="82" t="s">
        <v>20</v>
      </c>
      <c r="O317" s="77">
        <v>0.469558599695586</v>
      </c>
      <c r="P317" s="80" t="s">
        <v>23</v>
      </c>
      <c r="Q317" s="84">
        <v>464</v>
      </c>
      <c r="R317" s="75">
        <v>24094</v>
      </c>
      <c r="S317" s="83">
        <v>29160</v>
      </c>
      <c r="T317" s="82" t="s">
        <v>20</v>
      </c>
      <c r="U317" s="77">
        <v>0.82623456790123462</v>
      </c>
      <c r="V317" s="78" t="s">
        <v>23</v>
      </c>
      <c r="W317" s="73">
        <v>2289</v>
      </c>
      <c r="X317" s="75">
        <v>2628</v>
      </c>
      <c r="Y317" s="79" t="s">
        <v>20</v>
      </c>
      <c r="Z317" s="77">
        <v>0.87062404870624044</v>
      </c>
      <c r="AA317" s="80" t="s">
        <v>23</v>
      </c>
    </row>
    <row r="318" spans="1:27" ht="15.75" x14ac:dyDescent="0.25">
      <c r="A318" s="86">
        <v>567</v>
      </c>
      <c r="B318" s="93" t="s">
        <v>442</v>
      </c>
      <c r="C318" s="67" t="s">
        <v>300</v>
      </c>
      <c r="D318" s="68">
        <v>264</v>
      </c>
      <c r="E318" s="88">
        <v>6000</v>
      </c>
      <c r="F318" s="82" t="s">
        <v>20</v>
      </c>
      <c r="G318" s="81">
        <v>13320</v>
      </c>
      <c r="H318" s="82" t="s">
        <v>20</v>
      </c>
      <c r="I318" s="77">
        <v>0.45037537537537536</v>
      </c>
      <c r="J318" s="78" t="s">
        <v>21</v>
      </c>
      <c r="K318" s="73">
        <v>570</v>
      </c>
      <c r="L318" s="82"/>
      <c r="M318" s="81">
        <v>1197</v>
      </c>
      <c r="N318" s="82" t="s">
        <v>20</v>
      </c>
      <c r="O318" s="77">
        <v>0.4753550543024227</v>
      </c>
      <c r="P318" s="80" t="s">
        <v>21</v>
      </c>
      <c r="Q318" s="84">
        <v>264</v>
      </c>
      <c r="R318" s="75">
        <v>8041</v>
      </c>
      <c r="S318" s="83">
        <v>13320</v>
      </c>
      <c r="T318" s="82" t="s">
        <v>20</v>
      </c>
      <c r="U318" s="77">
        <v>0.60360360360360366</v>
      </c>
      <c r="V318" s="78" t="s">
        <v>23</v>
      </c>
      <c r="W318" s="73">
        <v>764</v>
      </c>
      <c r="X318" s="75">
        <v>1197</v>
      </c>
      <c r="Y318" s="79" t="s">
        <v>20</v>
      </c>
      <c r="Z318" s="77">
        <v>0.63742690058479534</v>
      </c>
      <c r="AA318" s="80" t="s">
        <v>23</v>
      </c>
    </row>
    <row r="319" spans="1:27" ht="15.75" x14ac:dyDescent="0.25">
      <c r="A319" s="86">
        <v>569</v>
      </c>
      <c r="B319" s="66" t="s">
        <v>442</v>
      </c>
      <c r="C319" s="67" t="s">
        <v>416</v>
      </c>
      <c r="D319" s="68">
        <v>264</v>
      </c>
      <c r="E319" s="88">
        <v>7400</v>
      </c>
      <c r="F319" s="82" t="s">
        <v>20</v>
      </c>
      <c r="G319" s="81">
        <v>13320</v>
      </c>
      <c r="H319" s="82" t="s">
        <v>20</v>
      </c>
      <c r="I319" s="77">
        <v>0.55548048048048049</v>
      </c>
      <c r="J319" s="78" t="s">
        <v>23</v>
      </c>
      <c r="K319" s="73">
        <v>703</v>
      </c>
      <c r="L319" s="82"/>
      <c r="M319" s="81">
        <v>1197</v>
      </c>
      <c r="N319" s="82" t="s">
        <v>20</v>
      </c>
      <c r="O319" s="77">
        <v>0.5864661654135338</v>
      </c>
      <c r="P319" s="80" t="s">
        <v>23</v>
      </c>
      <c r="Q319" s="84">
        <v>264</v>
      </c>
      <c r="R319" s="75">
        <v>9263</v>
      </c>
      <c r="S319" s="83">
        <v>13320</v>
      </c>
      <c r="T319" s="82" t="s">
        <v>20</v>
      </c>
      <c r="U319" s="77">
        <v>0.69534534534534531</v>
      </c>
      <c r="V319" s="78" t="s">
        <v>23</v>
      </c>
      <c r="W319" s="73">
        <v>880</v>
      </c>
      <c r="X319" s="75">
        <v>1197</v>
      </c>
      <c r="Y319" s="79" t="s">
        <v>20</v>
      </c>
      <c r="Z319" s="77">
        <v>0.73433583959899751</v>
      </c>
      <c r="AA319" s="80" t="s">
        <v>23</v>
      </c>
    </row>
    <row r="320" spans="1:27" ht="15.75" x14ac:dyDescent="0.25">
      <c r="A320" s="86">
        <v>571</v>
      </c>
      <c r="B320" s="93" t="s">
        <v>447</v>
      </c>
      <c r="C320" s="67" t="s">
        <v>375</v>
      </c>
      <c r="D320" s="68">
        <v>264</v>
      </c>
      <c r="E320" s="88">
        <v>2400</v>
      </c>
      <c r="F320" s="82" t="s">
        <v>20</v>
      </c>
      <c r="G320" s="81">
        <v>13320</v>
      </c>
      <c r="H320" s="82" t="s">
        <v>20</v>
      </c>
      <c r="I320" s="77">
        <v>0.18010510510510511</v>
      </c>
      <c r="J320" s="78" t="s">
        <v>21</v>
      </c>
      <c r="K320" s="73">
        <v>228</v>
      </c>
      <c r="L320" s="82"/>
      <c r="M320" s="81">
        <v>1197</v>
      </c>
      <c r="N320" s="82" t="s">
        <v>20</v>
      </c>
      <c r="O320" s="77">
        <v>0.189640768588137</v>
      </c>
      <c r="P320" s="80" t="s">
        <v>21</v>
      </c>
      <c r="Q320" s="84">
        <v>264</v>
      </c>
      <c r="R320" s="75">
        <v>8139</v>
      </c>
      <c r="S320" s="83">
        <v>13320</v>
      </c>
      <c r="T320" s="82" t="s">
        <v>20</v>
      </c>
      <c r="U320" s="77">
        <v>0.61096096096096097</v>
      </c>
      <c r="V320" s="78" t="s">
        <v>23</v>
      </c>
      <c r="W320" s="73">
        <v>773</v>
      </c>
      <c r="X320" s="75">
        <v>1197</v>
      </c>
      <c r="Y320" s="79" t="s">
        <v>20</v>
      </c>
      <c r="Z320" s="77">
        <v>0.64494569757727649</v>
      </c>
      <c r="AA320" s="80" t="s">
        <v>23</v>
      </c>
    </row>
    <row r="321" spans="1:27" ht="15.75" x14ac:dyDescent="0.25">
      <c r="A321" s="86">
        <v>573</v>
      </c>
      <c r="B321" s="93" t="s">
        <v>448</v>
      </c>
      <c r="C321" s="67" t="s">
        <v>301</v>
      </c>
      <c r="D321" s="68">
        <v>464</v>
      </c>
      <c r="E321" s="88">
        <v>16500</v>
      </c>
      <c r="F321" s="82" t="s">
        <v>20</v>
      </c>
      <c r="G321" s="81">
        <v>29160</v>
      </c>
      <c r="H321" s="82" t="s">
        <v>20</v>
      </c>
      <c r="I321" s="77">
        <v>0.56580932784636484</v>
      </c>
      <c r="J321" s="78" t="s">
        <v>23</v>
      </c>
      <c r="K321" s="73">
        <v>1568</v>
      </c>
      <c r="L321" s="82"/>
      <c r="M321" s="81">
        <v>2628</v>
      </c>
      <c r="N321" s="82" t="s">
        <v>20</v>
      </c>
      <c r="O321" s="77">
        <v>0.59627092846270924</v>
      </c>
      <c r="P321" s="80" t="s">
        <v>23</v>
      </c>
      <c r="Q321" s="84">
        <v>464</v>
      </c>
      <c r="R321" s="75">
        <v>25270</v>
      </c>
      <c r="S321" s="83">
        <v>29160</v>
      </c>
      <c r="T321" s="82" t="s">
        <v>20</v>
      </c>
      <c r="U321" s="77">
        <v>0.86656378600823047</v>
      </c>
      <c r="V321" s="78" t="s">
        <v>23</v>
      </c>
      <c r="W321" s="73">
        <v>2401</v>
      </c>
      <c r="X321" s="75">
        <v>2628</v>
      </c>
      <c r="Y321" s="79" t="s">
        <v>20</v>
      </c>
      <c r="Z321" s="77">
        <v>0.91324200913242004</v>
      </c>
      <c r="AA321" s="80" t="s">
        <v>23</v>
      </c>
    </row>
    <row r="322" spans="1:27" ht="15.75" x14ac:dyDescent="0.25">
      <c r="A322" s="86">
        <v>575</v>
      </c>
      <c r="B322" s="66" t="s">
        <v>448</v>
      </c>
      <c r="C322" s="67" t="s">
        <v>391</v>
      </c>
      <c r="D322" s="68">
        <v>464</v>
      </c>
      <c r="E322" s="88">
        <v>8600</v>
      </c>
      <c r="F322" s="82"/>
      <c r="G322" s="81">
        <v>29160</v>
      </c>
      <c r="H322" s="82" t="s">
        <v>20</v>
      </c>
      <c r="I322" s="77">
        <v>0.29489026063100138</v>
      </c>
      <c r="J322" s="78" t="s">
        <v>21</v>
      </c>
      <c r="K322" s="73">
        <v>817</v>
      </c>
      <c r="L322" s="82"/>
      <c r="M322" s="81">
        <v>2628</v>
      </c>
      <c r="N322" s="82" t="s">
        <v>20</v>
      </c>
      <c r="O322" s="77">
        <v>0.31050228310502281</v>
      </c>
      <c r="P322" s="80" t="s">
        <v>21</v>
      </c>
      <c r="Q322" s="84">
        <v>464</v>
      </c>
      <c r="R322" s="75">
        <v>28707</v>
      </c>
      <c r="S322" s="83">
        <v>29160</v>
      </c>
      <c r="T322" s="82" t="s">
        <v>20</v>
      </c>
      <c r="U322" s="77">
        <v>0.98443072702331957</v>
      </c>
      <c r="V322" s="78" t="s">
        <v>23</v>
      </c>
      <c r="W322" s="73">
        <v>2727</v>
      </c>
      <c r="X322" s="75">
        <v>2628</v>
      </c>
      <c r="Y322" s="79" t="s">
        <v>20</v>
      </c>
      <c r="Z322" s="77">
        <v>1.0372907153729072</v>
      </c>
      <c r="AA322" s="80" t="s">
        <v>62</v>
      </c>
    </row>
    <row r="323" spans="1:27" ht="15.75" x14ac:dyDescent="0.25">
      <c r="A323" s="86">
        <v>577</v>
      </c>
      <c r="B323" s="66" t="s">
        <v>448</v>
      </c>
      <c r="C323" s="67" t="s">
        <v>449</v>
      </c>
      <c r="D323" s="68">
        <v>264</v>
      </c>
      <c r="E323" s="88">
        <v>13500</v>
      </c>
      <c r="F323" s="82" t="s">
        <v>20</v>
      </c>
      <c r="G323" s="81">
        <v>13320</v>
      </c>
      <c r="H323" s="82" t="s">
        <v>20</v>
      </c>
      <c r="I323" s="77">
        <v>1.0134384384384385</v>
      </c>
      <c r="J323" s="78" t="s">
        <v>62</v>
      </c>
      <c r="K323" s="73">
        <v>1283</v>
      </c>
      <c r="L323" s="82"/>
      <c r="M323" s="81">
        <v>1197</v>
      </c>
      <c r="N323" s="82" t="s">
        <v>20</v>
      </c>
      <c r="O323" s="77">
        <v>1.0710108604845447</v>
      </c>
      <c r="P323" s="80" t="s">
        <v>24</v>
      </c>
      <c r="Q323" s="84">
        <v>264</v>
      </c>
      <c r="R323" s="75">
        <v>18626</v>
      </c>
      <c r="S323" s="83">
        <v>13320</v>
      </c>
      <c r="T323" s="82" t="s">
        <v>20</v>
      </c>
      <c r="U323" s="77">
        <v>1.3982732732732732</v>
      </c>
      <c r="V323" s="78" t="s">
        <v>24</v>
      </c>
      <c r="W323" s="73">
        <v>1769</v>
      </c>
      <c r="X323" s="75">
        <v>1197</v>
      </c>
      <c r="Y323" s="79" t="s">
        <v>20</v>
      </c>
      <c r="Z323" s="77">
        <v>1.4770258980785296</v>
      </c>
      <c r="AA323" s="80" t="s">
        <v>24</v>
      </c>
    </row>
    <row r="324" spans="1:27" ht="15.75" x14ac:dyDescent="0.25">
      <c r="A324" s="86">
        <v>579</v>
      </c>
      <c r="B324" s="66" t="s">
        <v>448</v>
      </c>
      <c r="C324" s="67" t="s">
        <v>303</v>
      </c>
      <c r="D324" s="68">
        <v>264</v>
      </c>
      <c r="E324" s="88">
        <v>9200</v>
      </c>
      <c r="F324" s="82" t="s">
        <v>20</v>
      </c>
      <c r="G324" s="81">
        <v>13320</v>
      </c>
      <c r="H324" s="82" t="s">
        <v>20</v>
      </c>
      <c r="I324" s="77">
        <v>0.69061561561561557</v>
      </c>
      <c r="J324" s="78" t="s">
        <v>23</v>
      </c>
      <c r="K324" s="73">
        <v>874</v>
      </c>
      <c r="L324" s="82"/>
      <c r="M324" s="81">
        <v>1197</v>
      </c>
      <c r="N324" s="82" t="s">
        <v>20</v>
      </c>
      <c r="O324" s="77">
        <v>0.72932330827067671</v>
      </c>
      <c r="P324" s="80" t="s">
        <v>23</v>
      </c>
      <c r="Q324" s="84">
        <v>264</v>
      </c>
      <c r="R324" s="75">
        <v>11142</v>
      </c>
      <c r="S324" s="83">
        <v>13320</v>
      </c>
      <c r="T324" s="82" t="s">
        <v>20</v>
      </c>
      <c r="U324" s="77">
        <v>0.8364114114114114</v>
      </c>
      <c r="V324" s="78" t="s">
        <v>23</v>
      </c>
      <c r="W324" s="73">
        <v>1058</v>
      </c>
      <c r="X324" s="75">
        <v>1197</v>
      </c>
      <c r="Y324" s="79" t="s">
        <v>20</v>
      </c>
      <c r="Z324" s="77">
        <v>0.88304093567251463</v>
      </c>
      <c r="AA324" s="80" t="s">
        <v>23</v>
      </c>
    </row>
    <row r="325" spans="1:27" ht="15.75" x14ac:dyDescent="0.25">
      <c r="A325" s="86">
        <v>1133</v>
      </c>
      <c r="B325" s="93" t="s">
        <v>450</v>
      </c>
      <c r="C325" s="67" t="s">
        <v>451</v>
      </c>
      <c r="D325" s="68">
        <v>264</v>
      </c>
      <c r="E325" s="88">
        <v>5600</v>
      </c>
      <c r="F325" s="82" t="s">
        <v>20</v>
      </c>
      <c r="G325" s="81">
        <v>13320</v>
      </c>
      <c r="H325" s="82" t="s">
        <v>20</v>
      </c>
      <c r="I325" s="77">
        <v>0.42034534534534534</v>
      </c>
      <c r="J325" s="78" t="s">
        <v>21</v>
      </c>
      <c r="K325" s="73">
        <v>532</v>
      </c>
      <c r="L325" s="82"/>
      <c r="M325" s="81">
        <v>1197</v>
      </c>
      <c r="N325" s="82" t="s">
        <v>20</v>
      </c>
      <c r="O325" s="77">
        <v>0.44360902255639095</v>
      </c>
      <c r="P325" s="80" t="s">
        <v>21</v>
      </c>
      <c r="Q325" s="84">
        <v>264</v>
      </c>
      <c r="R325" s="90">
        <v>10717</v>
      </c>
      <c r="S325" s="83">
        <v>13320</v>
      </c>
      <c r="T325" s="82" t="s">
        <v>20</v>
      </c>
      <c r="U325" s="77">
        <v>0.8045045045045045</v>
      </c>
      <c r="V325" s="78" t="s">
        <v>23</v>
      </c>
      <c r="W325" s="73">
        <v>1018</v>
      </c>
      <c r="X325" s="75">
        <v>1197</v>
      </c>
      <c r="Y325" s="79" t="s">
        <v>20</v>
      </c>
      <c r="Z325" s="77">
        <v>0.84962406015037595</v>
      </c>
      <c r="AA325" s="80" t="s">
        <v>23</v>
      </c>
    </row>
    <row r="326" spans="1:27" ht="15.75" x14ac:dyDescent="0.25">
      <c r="A326" s="86">
        <v>581</v>
      </c>
      <c r="B326" s="93" t="s">
        <v>452</v>
      </c>
      <c r="C326" s="67" t="s">
        <v>453</v>
      </c>
      <c r="D326" s="68">
        <v>264</v>
      </c>
      <c r="E326" s="88">
        <v>3300</v>
      </c>
      <c r="F326" s="82" t="s">
        <v>20</v>
      </c>
      <c r="G326" s="81">
        <v>13320</v>
      </c>
      <c r="H326" s="82" t="s">
        <v>20</v>
      </c>
      <c r="I326" s="77">
        <v>0.24767267267267268</v>
      </c>
      <c r="J326" s="78" t="s">
        <v>21</v>
      </c>
      <c r="K326" s="73">
        <v>314</v>
      </c>
      <c r="L326" s="82"/>
      <c r="M326" s="81">
        <v>1197</v>
      </c>
      <c r="N326" s="82" t="s">
        <v>20</v>
      </c>
      <c r="O326" s="77">
        <v>0.26148705096073516</v>
      </c>
      <c r="P326" s="80" t="s">
        <v>21</v>
      </c>
      <c r="Q326" s="84">
        <v>264</v>
      </c>
      <c r="R326" s="75">
        <v>4688</v>
      </c>
      <c r="S326" s="83">
        <v>13320</v>
      </c>
      <c r="T326" s="82" t="s">
        <v>20</v>
      </c>
      <c r="U326" s="77">
        <v>0.35187687687687685</v>
      </c>
      <c r="V326" s="78" t="s">
        <v>21</v>
      </c>
      <c r="W326" s="73">
        <v>445</v>
      </c>
      <c r="X326" s="75">
        <v>1197</v>
      </c>
      <c r="Y326" s="79" t="s">
        <v>20</v>
      </c>
      <c r="Z326" s="77">
        <v>0.37092731829573933</v>
      </c>
      <c r="AA326" s="80" t="s">
        <v>21</v>
      </c>
    </row>
    <row r="327" spans="1:27" ht="15.75" x14ac:dyDescent="0.25">
      <c r="A327" s="86">
        <v>583</v>
      </c>
      <c r="B327" s="66" t="s">
        <v>452</v>
      </c>
      <c r="C327" s="67" t="s">
        <v>431</v>
      </c>
      <c r="D327" s="68">
        <v>264</v>
      </c>
      <c r="E327" s="88">
        <v>8700</v>
      </c>
      <c r="F327" s="82" t="s">
        <v>20</v>
      </c>
      <c r="G327" s="81">
        <v>13320</v>
      </c>
      <c r="H327" s="82" t="s">
        <v>20</v>
      </c>
      <c r="I327" s="77">
        <v>0.65307807807807805</v>
      </c>
      <c r="J327" s="78" t="s">
        <v>23</v>
      </c>
      <c r="K327" s="73">
        <v>827</v>
      </c>
      <c r="L327" s="82"/>
      <c r="M327" s="81">
        <v>1197</v>
      </c>
      <c r="N327" s="82" t="s">
        <v>20</v>
      </c>
      <c r="O327" s="77">
        <v>0.6900584795321637</v>
      </c>
      <c r="P327" s="80" t="s">
        <v>23</v>
      </c>
      <c r="Q327" s="84">
        <v>264</v>
      </c>
      <c r="R327" s="75">
        <v>17922</v>
      </c>
      <c r="S327" s="83">
        <v>13320</v>
      </c>
      <c r="T327" s="82" t="s">
        <v>20</v>
      </c>
      <c r="U327" s="77">
        <v>1.3454204204204203</v>
      </c>
      <c r="V327" s="78" t="s">
        <v>24</v>
      </c>
      <c r="W327" s="73">
        <v>1703</v>
      </c>
      <c r="X327" s="75">
        <v>1197</v>
      </c>
      <c r="Y327" s="79" t="s">
        <v>20</v>
      </c>
      <c r="Z327" s="77">
        <v>1.4218880534670009</v>
      </c>
      <c r="AA327" s="80" t="s">
        <v>24</v>
      </c>
    </row>
    <row r="328" spans="1:27" ht="15.75" x14ac:dyDescent="0.25">
      <c r="A328" s="86">
        <v>585</v>
      </c>
      <c r="B328" s="93" t="s">
        <v>454</v>
      </c>
      <c r="C328" s="67" t="s">
        <v>350</v>
      </c>
      <c r="D328" s="68">
        <v>464</v>
      </c>
      <c r="E328" s="88">
        <v>26000</v>
      </c>
      <c r="F328" s="82"/>
      <c r="G328" s="81">
        <v>29160</v>
      </c>
      <c r="H328" s="82" t="s">
        <v>20</v>
      </c>
      <c r="I328" s="77">
        <v>0.89159807956104253</v>
      </c>
      <c r="J328" s="78" t="s">
        <v>23</v>
      </c>
      <c r="K328" s="73">
        <v>2470</v>
      </c>
      <c r="L328" s="82"/>
      <c r="M328" s="81">
        <v>2628</v>
      </c>
      <c r="N328" s="82" t="s">
        <v>20</v>
      </c>
      <c r="O328" s="77">
        <v>0.93949771689497719</v>
      </c>
      <c r="P328" s="80" t="s">
        <v>23</v>
      </c>
      <c r="Q328" s="84">
        <v>464</v>
      </c>
      <c r="R328" s="75">
        <v>25283</v>
      </c>
      <c r="S328" s="83">
        <v>29160</v>
      </c>
      <c r="T328" s="82" t="s">
        <v>20</v>
      </c>
      <c r="U328" s="77">
        <v>0.8670096021947874</v>
      </c>
      <c r="V328" s="78" t="s">
        <v>23</v>
      </c>
      <c r="W328" s="73">
        <v>2402</v>
      </c>
      <c r="X328" s="75">
        <v>2628</v>
      </c>
      <c r="Y328" s="79" t="s">
        <v>20</v>
      </c>
      <c r="Z328" s="77">
        <v>0.91362252663622523</v>
      </c>
      <c r="AA328" s="80" t="s">
        <v>23</v>
      </c>
    </row>
    <row r="329" spans="1:27" ht="15.75" x14ac:dyDescent="0.25">
      <c r="A329" s="86">
        <v>587</v>
      </c>
      <c r="B329" s="66" t="s">
        <v>454</v>
      </c>
      <c r="C329" s="67" t="s">
        <v>455</v>
      </c>
      <c r="D329" s="68">
        <v>674</v>
      </c>
      <c r="E329" s="88">
        <v>26000</v>
      </c>
      <c r="F329" s="82" t="s">
        <v>20</v>
      </c>
      <c r="G329" s="81">
        <v>53910</v>
      </c>
      <c r="H329" s="82" t="s">
        <v>20</v>
      </c>
      <c r="I329" s="77">
        <v>0.48226674086440363</v>
      </c>
      <c r="J329" s="78" t="s">
        <v>21</v>
      </c>
      <c r="K329" s="73">
        <v>2470</v>
      </c>
      <c r="L329" s="82"/>
      <c r="M329" s="81">
        <v>4851</v>
      </c>
      <c r="N329" s="82" t="s">
        <v>20</v>
      </c>
      <c r="O329" s="77">
        <v>0.50896722325293753</v>
      </c>
      <c r="P329" s="80" t="s">
        <v>21</v>
      </c>
      <c r="Q329" s="84">
        <v>674</v>
      </c>
      <c r="R329" s="75">
        <v>37357</v>
      </c>
      <c r="S329" s="83">
        <v>53910</v>
      </c>
      <c r="T329" s="82" t="s">
        <v>20</v>
      </c>
      <c r="U329" s="77">
        <v>0.69293266555370059</v>
      </c>
      <c r="V329" s="78" t="s">
        <v>21</v>
      </c>
      <c r="W329" s="73">
        <v>3549</v>
      </c>
      <c r="X329" s="75">
        <v>4851</v>
      </c>
      <c r="Y329" s="79" t="s">
        <v>20</v>
      </c>
      <c r="Z329" s="77">
        <v>0.73139558853844566</v>
      </c>
      <c r="AA329" s="80" t="s">
        <v>21</v>
      </c>
    </row>
    <row r="330" spans="1:27" ht="15.75" x14ac:dyDescent="0.25">
      <c r="A330" s="86">
        <v>589</v>
      </c>
      <c r="B330" s="66" t="s">
        <v>454</v>
      </c>
      <c r="C330" s="67" t="s">
        <v>331</v>
      </c>
      <c r="D330" s="68">
        <v>674</v>
      </c>
      <c r="E330" s="88">
        <v>36000</v>
      </c>
      <c r="F330" s="82" t="s">
        <v>20</v>
      </c>
      <c r="G330" s="81">
        <v>53910</v>
      </c>
      <c r="H330" s="82" t="s">
        <v>20</v>
      </c>
      <c r="I330" s="77">
        <v>0.66776108328695971</v>
      </c>
      <c r="J330" s="78" t="s">
        <v>21</v>
      </c>
      <c r="K330" s="73">
        <v>3420</v>
      </c>
      <c r="L330" s="82"/>
      <c r="M330" s="81">
        <v>4851</v>
      </c>
      <c r="N330" s="82" t="s">
        <v>20</v>
      </c>
      <c r="O330" s="77">
        <v>0.70480313337456191</v>
      </c>
      <c r="P330" s="80" t="s">
        <v>21</v>
      </c>
      <c r="Q330" s="84">
        <v>674</v>
      </c>
      <c r="R330" s="75">
        <v>48535</v>
      </c>
      <c r="S330" s="83">
        <v>53910</v>
      </c>
      <c r="T330" s="82" t="s">
        <v>20</v>
      </c>
      <c r="U330" s="77">
        <v>0.90027824151363378</v>
      </c>
      <c r="V330" s="78" t="s">
        <v>21</v>
      </c>
      <c r="W330" s="73">
        <v>4611</v>
      </c>
      <c r="X330" s="75">
        <v>4851</v>
      </c>
      <c r="Y330" s="79" t="s">
        <v>20</v>
      </c>
      <c r="Z330" s="77">
        <v>0.9503195217480932</v>
      </c>
      <c r="AA330" s="80" t="s">
        <v>21</v>
      </c>
    </row>
    <row r="331" spans="1:27" ht="15.75" x14ac:dyDescent="0.25">
      <c r="A331" s="86">
        <v>591</v>
      </c>
      <c r="B331" s="66" t="s">
        <v>454</v>
      </c>
      <c r="C331" s="67" t="s">
        <v>397</v>
      </c>
      <c r="D331" s="68">
        <v>674</v>
      </c>
      <c r="E331" s="88">
        <v>35000</v>
      </c>
      <c r="F331" s="82" t="s">
        <v>20</v>
      </c>
      <c r="G331" s="81">
        <v>53910</v>
      </c>
      <c r="H331" s="82" t="s">
        <v>20</v>
      </c>
      <c r="I331" s="77">
        <v>0.64921164904470419</v>
      </c>
      <c r="J331" s="78" t="s">
        <v>21</v>
      </c>
      <c r="K331" s="73">
        <v>3325</v>
      </c>
      <c r="L331" s="82"/>
      <c r="M331" s="81">
        <v>4851</v>
      </c>
      <c r="N331" s="82" t="s">
        <v>20</v>
      </c>
      <c r="O331" s="77">
        <v>0.68521954236239946</v>
      </c>
      <c r="P331" s="80" t="s">
        <v>21</v>
      </c>
      <c r="Q331" s="84">
        <v>674</v>
      </c>
      <c r="R331" s="75">
        <v>47020</v>
      </c>
      <c r="S331" s="83">
        <v>53910</v>
      </c>
      <c r="T331" s="82" t="s">
        <v>20</v>
      </c>
      <c r="U331" s="77">
        <v>0.87217584863661657</v>
      </c>
      <c r="V331" s="78" t="s">
        <v>21</v>
      </c>
      <c r="W331" s="73">
        <v>4467</v>
      </c>
      <c r="X331" s="75">
        <v>4851</v>
      </c>
      <c r="Y331" s="79" t="s">
        <v>20</v>
      </c>
      <c r="Z331" s="77">
        <v>0.92063492063492058</v>
      </c>
      <c r="AA331" s="80" t="s">
        <v>21</v>
      </c>
    </row>
    <row r="332" spans="1:27" ht="15.75" x14ac:dyDescent="0.25">
      <c r="A332" s="86">
        <v>593</v>
      </c>
      <c r="B332" s="66" t="s">
        <v>454</v>
      </c>
      <c r="C332" s="67" t="s">
        <v>332</v>
      </c>
      <c r="D332" s="68">
        <v>674</v>
      </c>
      <c r="E332" s="88">
        <v>29500</v>
      </c>
      <c r="F332" s="82" t="s">
        <v>20</v>
      </c>
      <c r="G332" s="81">
        <v>53910</v>
      </c>
      <c r="H332" s="82" t="s">
        <v>20</v>
      </c>
      <c r="I332" s="77">
        <v>0.5471897607122983</v>
      </c>
      <c r="J332" s="78" t="s">
        <v>21</v>
      </c>
      <c r="K332" s="73">
        <v>2803</v>
      </c>
      <c r="L332" s="82"/>
      <c r="M332" s="81">
        <v>4851</v>
      </c>
      <c r="N332" s="82" t="s">
        <v>20</v>
      </c>
      <c r="O332" s="77">
        <v>0.57761286332714901</v>
      </c>
      <c r="P332" s="80" t="s">
        <v>21</v>
      </c>
      <c r="Q332" s="84">
        <v>674</v>
      </c>
      <c r="R332" s="75">
        <v>34331</v>
      </c>
      <c r="S332" s="83">
        <v>53910</v>
      </c>
      <c r="T332" s="82" t="s">
        <v>20</v>
      </c>
      <c r="U332" s="77">
        <v>0.63680207753663509</v>
      </c>
      <c r="V332" s="78" t="s">
        <v>21</v>
      </c>
      <c r="W332" s="73">
        <v>3261</v>
      </c>
      <c r="X332" s="75">
        <v>4851</v>
      </c>
      <c r="Y332" s="79" t="s">
        <v>20</v>
      </c>
      <c r="Z332" s="77">
        <v>0.67202638631210054</v>
      </c>
      <c r="AA332" s="80" t="s">
        <v>21</v>
      </c>
    </row>
    <row r="333" spans="1:27" ht="15.75" x14ac:dyDescent="0.25">
      <c r="A333" s="86">
        <v>595</v>
      </c>
      <c r="B333" s="66" t="s">
        <v>454</v>
      </c>
      <c r="C333" s="67" t="s">
        <v>333</v>
      </c>
      <c r="D333" s="68">
        <v>674</v>
      </c>
      <c r="E333" s="88">
        <v>29500</v>
      </c>
      <c r="F333" s="82" t="s">
        <v>20</v>
      </c>
      <c r="G333" s="81">
        <v>53910</v>
      </c>
      <c r="H333" s="82" t="s">
        <v>20</v>
      </c>
      <c r="I333" s="77">
        <v>0.5471897607122983</v>
      </c>
      <c r="J333" s="78" t="s">
        <v>21</v>
      </c>
      <c r="K333" s="73">
        <v>2803</v>
      </c>
      <c r="L333" s="82"/>
      <c r="M333" s="81">
        <v>4851</v>
      </c>
      <c r="N333" s="82" t="s">
        <v>20</v>
      </c>
      <c r="O333" s="77">
        <v>0.57761286332714901</v>
      </c>
      <c r="P333" s="80" t="s">
        <v>21</v>
      </c>
      <c r="Q333" s="84">
        <v>674</v>
      </c>
      <c r="R333" s="75">
        <v>42198</v>
      </c>
      <c r="S333" s="83">
        <v>53910</v>
      </c>
      <c r="T333" s="82" t="s">
        <v>20</v>
      </c>
      <c r="U333" s="77">
        <v>0.78273047672046003</v>
      </c>
      <c r="V333" s="78" t="s">
        <v>21</v>
      </c>
      <c r="W333" s="73">
        <v>4009</v>
      </c>
      <c r="X333" s="75">
        <v>4851</v>
      </c>
      <c r="Y333" s="79" t="s">
        <v>20</v>
      </c>
      <c r="Z333" s="77">
        <v>0.82622139764996905</v>
      </c>
      <c r="AA333" s="80" t="s">
        <v>21</v>
      </c>
    </row>
    <row r="334" spans="1:27" ht="15.75" x14ac:dyDescent="0.25">
      <c r="A334" s="86">
        <v>597</v>
      </c>
      <c r="B334" s="66" t="s">
        <v>454</v>
      </c>
      <c r="C334" s="67" t="s">
        <v>456</v>
      </c>
      <c r="D334" s="68">
        <v>674</v>
      </c>
      <c r="E334" s="88">
        <v>32500</v>
      </c>
      <c r="F334" s="82" t="s">
        <v>20</v>
      </c>
      <c r="G334" s="81">
        <v>53910</v>
      </c>
      <c r="H334" s="82" t="s">
        <v>20</v>
      </c>
      <c r="I334" s="77">
        <v>0.6028380634390651</v>
      </c>
      <c r="J334" s="78" t="s">
        <v>21</v>
      </c>
      <c r="K334" s="73">
        <v>3088</v>
      </c>
      <c r="L334" s="82"/>
      <c r="M334" s="81">
        <v>4851</v>
      </c>
      <c r="N334" s="82" t="s">
        <v>20</v>
      </c>
      <c r="O334" s="77">
        <v>0.63636363636363635</v>
      </c>
      <c r="P334" s="80" t="s">
        <v>21</v>
      </c>
      <c r="Q334" s="84">
        <v>674</v>
      </c>
      <c r="R334" s="75">
        <v>42887</v>
      </c>
      <c r="S334" s="83">
        <v>53910</v>
      </c>
      <c r="T334" s="82" t="s">
        <v>20</v>
      </c>
      <c r="U334" s="77">
        <v>0.7955110369133741</v>
      </c>
      <c r="V334" s="78" t="s">
        <v>21</v>
      </c>
      <c r="W334" s="73">
        <v>4074</v>
      </c>
      <c r="X334" s="75">
        <v>4851</v>
      </c>
      <c r="Y334" s="79" t="s">
        <v>20</v>
      </c>
      <c r="Z334" s="77">
        <v>0.83962069676355389</v>
      </c>
      <c r="AA334" s="80" t="s">
        <v>21</v>
      </c>
    </row>
    <row r="335" spans="1:27" ht="15.75" x14ac:dyDescent="0.25">
      <c r="A335" s="86">
        <v>599</v>
      </c>
      <c r="B335" s="93" t="s">
        <v>457</v>
      </c>
      <c r="C335" s="67" t="s">
        <v>458</v>
      </c>
      <c r="D335" s="68">
        <v>674</v>
      </c>
      <c r="E335" s="88">
        <v>28500</v>
      </c>
      <c r="F335" s="82" t="s">
        <v>20</v>
      </c>
      <c r="G335" s="81">
        <v>53910</v>
      </c>
      <c r="H335" s="82" t="s">
        <v>20</v>
      </c>
      <c r="I335" s="77">
        <v>0.52864032647004267</v>
      </c>
      <c r="J335" s="78" t="s">
        <v>21</v>
      </c>
      <c r="K335" s="73">
        <v>2708</v>
      </c>
      <c r="L335" s="82"/>
      <c r="M335" s="81">
        <v>4851</v>
      </c>
      <c r="N335" s="82" t="s">
        <v>20</v>
      </c>
      <c r="O335" s="77">
        <v>0.55802927231498656</v>
      </c>
      <c r="P335" s="80" t="s">
        <v>21</v>
      </c>
      <c r="Q335" s="84">
        <v>674</v>
      </c>
      <c r="R335" s="75">
        <v>39595</v>
      </c>
      <c r="S335" s="83">
        <v>53910</v>
      </c>
      <c r="T335" s="82" t="s">
        <v>20</v>
      </c>
      <c r="U335" s="77">
        <v>0.73444629938786865</v>
      </c>
      <c r="V335" s="78" t="s">
        <v>21</v>
      </c>
      <c r="W335" s="73">
        <v>3762</v>
      </c>
      <c r="X335" s="75">
        <v>4851</v>
      </c>
      <c r="Y335" s="79" t="s">
        <v>20</v>
      </c>
      <c r="Z335" s="77">
        <v>0.7753040610183467</v>
      </c>
      <c r="AA335" s="80" t="s">
        <v>21</v>
      </c>
    </row>
    <row r="336" spans="1:27" ht="15.75" x14ac:dyDescent="0.25">
      <c r="A336" s="86">
        <v>601</v>
      </c>
      <c r="B336" s="66" t="s">
        <v>457</v>
      </c>
      <c r="C336" s="67" t="s">
        <v>363</v>
      </c>
      <c r="D336" s="68">
        <v>474</v>
      </c>
      <c r="E336" s="88">
        <v>27500</v>
      </c>
      <c r="F336" s="82" t="s">
        <v>20</v>
      </c>
      <c r="G336" s="81">
        <v>35820</v>
      </c>
      <c r="H336" s="82" t="s">
        <v>20</v>
      </c>
      <c r="I336" s="77">
        <v>0.76769960915689561</v>
      </c>
      <c r="J336" s="78" t="s">
        <v>21</v>
      </c>
      <c r="K336" s="73">
        <v>2613</v>
      </c>
      <c r="L336" s="82"/>
      <c r="M336" s="81">
        <v>3222</v>
      </c>
      <c r="N336" s="82" t="s">
        <v>20</v>
      </c>
      <c r="O336" s="77">
        <v>0.81067659838609563</v>
      </c>
      <c r="P336" s="80" t="s">
        <v>21</v>
      </c>
      <c r="Q336" s="84">
        <v>474</v>
      </c>
      <c r="R336" s="75">
        <v>46683</v>
      </c>
      <c r="S336" s="83">
        <v>35820</v>
      </c>
      <c r="T336" s="82" t="s">
        <v>20</v>
      </c>
      <c r="U336" s="77">
        <v>1.3032384142936906</v>
      </c>
      <c r="V336" s="78" t="s">
        <v>24</v>
      </c>
      <c r="W336" s="73">
        <v>4435</v>
      </c>
      <c r="X336" s="75">
        <v>3222</v>
      </c>
      <c r="Y336" s="79" t="s">
        <v>20</v>
      </c>
      <c r="Z336" s="77">
        <v>1.3761638733705772</v>
      </c>
      <c r="AA336" s="80" t="s">
        <v>24</v>
      </c>
    </row>
    <row r="337" spans="1:27" ht="15.75" x14ac:dyDescent="0.25">
      <c r="A337" s="86">
        <v>1041</v>
      </c>
      <c r="B337" s="66" t="s">
        <v>457</v>
      </c>
      <c r="C337" s="67" t="s">
        <v>245</v>
      </c>
      <c r="D337" s="68">
        <v>674</v>
      </c>
      <c r="E337" s="88">
        <v>24500</v>
      </c>
      <c r="F337" s="82" t="s">
        <v>20</v>
      </c>
      <c r="G337" s="81">
        <v>53910</v>
      </c>
      <c r="H337" s="82" t="s">
        <v>20</v>
      </c>
      <c r="I337" s="77">
        <v>0.45444258950102023</v>
      </c>
      <c r="J337" s="78" t="s">
        <v>21</v>
      </c>
      <c r="K337" s="73">
        <v>2328</v>
      </c>
      <c r="L337" s="82"/>
      <c r="M337" s="81">
        <v>4851</v>
      </c>
      <c r="N337" s="82" t="s">
        <v>20</v>
      </c>
      <c r="O337" s="77">
        <v>0.47969490826633682</v>
      </c>
      <c r="P337" s="80" t="s">
        <v>21</v>
      </c>
      <c r="Q337" s="84">
        <v>674</v>
      </c>
      <c r="R337" s="75">
        <v>42881</v>
      </c>
      <c r="S337" s="83">
        <v>53910</v>
      </c>
      <c r="T337" s="82" t="s">
        <v>20</v>
      </c>
      <c r="U337" s="77">
        <v>0.7953997403079206</v>
      </c>
      <c r="V337" s="78" t="s">
        <v>21</v>
      </c>
      <c r="W337" s="73">
        <v>4074</v>
      </c>
      <c r="X337" s="75">
        <v>4851</v>
      </c>
      <c r="Y337" s="79" t="s">
        <v>20</v>
      </c>
      <c r="Z337" s="77">
        <v>0.83962069676355389</v>
      </c>
      <c r="AA337" s="80" t="s">
        <v>21</v>
      </c>
    </row>
    <row r="338" spans="1:27" ht="15.75" x14ac:dyDescent="0.25">
      <c r="A338" s="86">
        <v>603</v>
      </c>
      <c r="B338" s="66" t="s">
        <v>457</v>
      </c>
      <c r="C338" s="67" t="s">
        <v>459</v>
      </c>
      <c r="D338" s="68">
        <v>474</v>
      </c>
      <c r="E338" s="88">
        <v>30000</v>
      </c>
      <c r="F338" s="82" t="s">
        <v>20</v>
      </c>
      <c r="G338" s="81">
        <v>35820</v>
      </c>
      <c r="H338" s="82" t="s">
        <v>20</v>
      </c>
      <c r="I338" s="77">
        <v>0.83749302065884978</v>
      </c>
      <c r="J338" s="78" t="s">
        <v>21</v>
      </c>
      <c r="K338" s="73">
        <v>2850</v>
      </c>
      <c r="L338" s="82"/>
      <c r="M338" s="81">
        <v>3222</v>
      </c>
      <c r="N338" s="82" t="s">
        <v>20</v>
      </c>
      <c r="O338" s="77">
        <v>0.88423339540657975</v>
      </c>
      <c r="P338" s="80" t="s">
        <v>21</v>
      </c>
      <c r="Q338" s="84">
        <v>474</v>
      </c>
      <c r="R338" s="75">
        <v>39894</v>
      </c>
      <c r="S338" s="83">
        <v>35820</v>
      </c>
      <c r="T338" s="82" t="s">
        <v>20</v>
      </c>
      <c r="U338" s="77">
        <v>1.1137074260189839</v>
      </c>
      <c r="V338" s="78" t="s">
        <v>24</v>
      </c>
      <c r="W338" s="73">
        <v>3790</v>
      </c>
      <c r="X338" s="75">
        <v>3222</v>
      </c>
      <c r="Y338" s="79" t="s">
        <v>20</v>
      </c>
      <c r="Z338" s="77">
        <v>1.1759776536312849</v>
      </c>
      <c r="AA338" s="80" t="s">
        <v>24</v>
      </c>
    </row>
    <row r="339" spans="1:27" ht="15.75" x14ac:dyDescent="0.25">
      <c r="A339" s="86">
        <v>605</v>
      </c>
      <c r="B339" s="66" t="s">
        <v>457</v>
      </c>
      <c r="C339" s="67" t="s">
        <v>422</v>
      </c>
      <c r="D339" s="68">
        <v>474</v>
      </c>
      <c r="E339" s="88">
        <v>30000</v>
      </c>
      <c r="F339" s="82" t="s">
        <v>20</v>
      </c>
      <c r="G339" s="81">
        <v>35820</v>
      </c>
      <c r="H339" s="82" t="s">
        <v>20</v>
      </c>
      <c r="I339" s="77">
        <v>0.83749302065884978</v>
      </c>
      <c r="J339" s="78" t="s">
        <v>21</v>
      </c>
      <c r="K339" s="73">
        <v>2850</v>
      </c>
      <c r="L339" s="82"/>
      <c r="M339" s="81">
        <v>3222</v>
      </c>
      <c r="N339" s="82" t="s">
        <v>20</v>
      </c>
      <c r="O339" s="77">
        <v>0.88423339540657975</v>
      </c>
      <c r="P339" s="80" t="s">
        <v>21</v>
      </c>
      <c r="Q339" s="84">
        <v>474</v>
      </c>
      <c r="R339" s="75">
        <v>32949</v>
      </c>
      <c r="S339" s="83">
        <v>35820</v>
      </c>
      <c r="T339" s="82" t="s">
        <v>20</v>
      </c>
      <c r="U339" s="77">
        <v>0.91982132886655499</v>
      </c>
      <c r="V339" s="78" t="s">
        <v>21</v>
      </c>
      <c r="W339" s="73">
        <v>3130</v>
      </c>
      <c r="X339" s="75">
        <v>3222</v>
      </c>
      <c r="Y339" s="79" t="s">
        <v>20</v>
      </c>
      <c r="Z339" s="77">
        <v>0.97113594040968343</v>
      </c>
      <c r="AA339" s="80" t="s">
        <v>23</v>
      </c>
    </row>
    <row r="340" spans="1:27" ht="15.75" x14ac:dyDescent="0.25">
      <c r="A340" s="86">
        <v>607</v>
      </c>
      <c r="B340" s="66" t="s">
        <v>457</v>
      </c>
      <c r="C340" s="67" t="s">
        <v>438</v>
      </c>
      <c r="D340" s="68">
        <v>474</v>
      </c>
      <c r="E340" s="88">
        <v>29000</v>
      </c>
      <c r="F340" s="82" t="s">
        <v>20</v>
      </c>
      <c r="G340" s="81">
        <v>35820</v>
      </c>
      <c r="H340" s="82" t="s">
        <v>20</v>
      </c>
      <c r="I340" s="77">
        <v>0.80957565605806814</v>
      </c>
      <c r="J340" s="78" t="s">
        <v>21</v>
      </c>
      <c r="K340" s="73">
        <v>2755</v>
      </c>
      <c r="L340" s="82"/>
      <c r="M340" s="81">
        <v>3222</v>
      </c>
      <c r="N340" s="82" t="s">
        <v>20</v>
      </c>
      <c r="O340" s="77">
        <v>0.85474860335195535</v>
      </c>
      <c r="P340" s="80" t="s">
        <v>21</v>
      </c>
      <c r="Q340" s="84">
        <v>474</v>
      </c>
      <c r="R340" s="75">
        <v>31949</v>
      </c>
      <c r="S340" s="83">
        <v>35820</v>
      </c>
      <c r="T340" s="82" t="s">
        <v>20</v>
      </c>
      <c r="U340" s="77">
        <v>0.89190396426577334</v>
      </c>
      <c r="V340" s="78" t="s">
        <v>21</v>
      </c>
      <c r="W340" s="73">
        <v>3035</v>
      </c>
      <c r="X340" s="75">
        <v>3222</v>
      </c>
      <c r="Y340" s="79" t="s">
        <v>20</v>
      </c>
      <c r="Z340" s="77">
        <v>0.94165114835505892</v>
      </c>
      <c r="AA340" s="80" t="s">
        <v>21</v>
      </c>
    </row>
    <row r="341" spans="1:27" ht="15.75" x14ac:dyDescent="0.25">
      <c r="A341" s="86">
        <v>609</v>
      </c>
      <c r="B341" s="66" t="s">
        <v>457</v>
      </c>
      <c r="C341" s="67" t="s">
        <v>248</v>
      </c>
      <c r="D341" s="68">
        <v>674</v>
      </c>
      <c r="E341" s="88">
        <v>32500</v>
      </c>
      <c r="F341" s="82"/>
      <c r="G341" s="81">
        <v>53910</v>
      </c>
      <c r="H341" s="82" t="s">
        <v>20</v>
      </c>
      <c r="I341" s="77">
        <v>0.6028380634390651</v>
      </c>
      <c r="J341" s="78" t="s">
        <v>21</v>
      </c>
      <c r="K341" s="73">
        <v>3088</v>
      </c>
      <c r="L341" s="82"/>
      <c r="M341" s="81">
        <v>4851</v>
      </c>
      <c r="N341" s="82" t="s">
        <v>20</v>
      </c>
      <c r="O341" s="77">
        <v>0.63636363636363635</v>
      </c>
      <c r="P341" s="80" t="s">
        <v>21</v>
      </c>
      <c r="Q341" s="68">
        <v>674</v>
      </c>
      <c r="R341" s="75">
        <v>49593</v>
      </c>
      <c r="S341" s="83">
        <v>53910</v>
      </c>
      <c r="T341" s="82" t="s">
        <v>20</v>
      </c>
      <c r="U341" s="77">
        <v>0.91990354294194032</v>
      </c>
      <c r="V341" s="78" t="s">
        <v>21</v>
      </c>
      <c r="W341" s="73">
        <v>4711</v>
      </c>
      <c r="X341" s="75">
        <v>4851</v>
      </c>
      <c r="Y341" s="79" t="s">
        <v>20</v>
      </c>
      <c r="Z341" s="77">
        <v>0.97093382807668527</v>
      </c>
      <c r="AA341" s="80" t="s">
        <v>21</v>
      </c>
    </row>
    <row r="342" spans="1:27" ht="15.75" x14ac:dyDescent="0.25">
      <c r="A342" s="86">
        <v>611</v>
      </c>
      <c r="B342" s="66" t="s">
        <v>457</v>
      </c>
      <c r="C342" s="67" t="s">
        <v>249</v>
      </c>
      <c r="D342" s="68">
        <v>674</v>
      </c>
      <c r="E342" s="88">
        <v>35500</v>
      </c>
      <c r="F342" s="82" t="s">
        <v>20</v>
      </c>
      <c r="G342" s="81">
        <v>53910</v>
      </c>
      <c r="H342" s="82" t="s">
        <v>20</v>
      </c>
      <c r="I342" s="77">
        <v>0.65848636616583189</v>
      </c>
      <c r="J342" s="78" t="s">
        <v>21</v>
      </c>
      <c r="K342" s="73">
        <v>3373</v>
      </c>
      <c r="L342" s="82"/>
      <c r="M342" s="81">
        <v>4851</v>
      </c>
      <c r="N342" s="82" t="s">
        <v>20</v>
      </c>
      <c r="O342" s="77">
        <v>0.6951144094001237</v>
      </c>
      <c r="P342" s="80" t="s">
        <v>21</v>
      </c>
      <c r="Q342" s="68">
        <v>674</v>
      </c>
      <c r="R342" s="75">
        <v>42966</v>
      </c>
      <c r="S342" s="83">
        <v>53910</v>
      </c>
      <c r="T342" s="82" t="s">
        <v>20</v>
      </c>
      <c r="U342" s="77">
        <v>0.79697644221851238</v>
      </c>
      <c r="V342" s="78" t="s">
        <v>21</v>
      </c>
      <c r="W342" s="73">
        <v>4082</v>
      </c>
      <c r="X342" s="75">
        <v>4851</v>
      </c>
      <c r="Y342" s="79" t="s">
        <v>20</v>
      </c>
      <c r="Z342" s="77">
        <v>0.84126984126984128</v>
      </c>
      <c r="AA342" s="80" t="s">
        <v>21</v>
      </c>
    </row>
    <row r="343" spans="1:27" ht="15.75" x14ac:dyDescent="0.25">
      <c r="A343" s="86">
        <v>613</v>
      </c>
      <c r="B343" s="66" t="s">
        <v>457</v>
      </c>
      <c r="C343" s="67" t="s">
        <v>250</v>
      </c>
      <c r="D343" s="68">
        <v>674</v>
      </c>
      <c r="E343" s="88">
        <v>35000</v>
      </c>
      <c r="F343" s="82" t="s">
        <v>20</v>
      </c>
      <c r="G343" s="81">
        <v>53910</v>
      </c>
      <c r="H343" s="82" t="s">
        <v>20</v>
      </c>
      <c r="I343" s="77">
        <v>0.64921164904470419</v>
      </c>
      <c r="J343" s="78" t="s">
        <v>21</v>
      </c>
      <c r="K343" s="73">
        <v>3325</v>
      </c>
      <c r="L343" s="82"/>
      <c r="M343" s="81">
        <v>4851</v>
      </c>
      <c r="N343" s="82" t="s">
        <v>20</v>
      </c>
      <c r="O343" s="77">
        <v>0.68521954236239946</v>
      </c>
      <c r="P343" s="80" t="s">
        <v>21</v>
      </c>
      <c r="Q343" s="68">
        <v>674</v>
      </c>
      <c r="R343" s="75">
        <v>44072</v>
      </c>
      <c r="S343" s="83">
        <v>53910</v>
      </c>
      <c r="T343" s="82" t="s">
        <v>20</v>
      </c>
      <c r="U343" s="77">
        <v>0.81749211649044706</v>
      </c>
      <c r="V343" s="78" t="s">
        <v>21</v>
      </c>
      <c r="W343" s="73">
        <v>4187</v>
      </c>
      <c r="X343" s="75">
        <v>4851</v>
      </c>
      <c r="Y343" s="79" t="s">
        <v>20</v>
      </c>
      <c r="Z343" s="77">
        <v>0.86291486291486297</v>
      </c>
      <c r="AA343" s="80" t="s">
        <v>21</v>
      </c>
    </row>
    <row r="344" spans="1:27" ht="15.75" x14ac:dyDescent="0.25">
      <c r="A344" s="86">
        <v>615</v>
      </c>
      <c r="B344" s="66" t="s">
        <v>457</v>
      </c>
      <c r="C344" s="67" t="s">
        <v>436</v>
      </c>
      <c r="D344" s="68">
        <v>674</v>
      </c>
      <c r="E344" s="88">
        <v>20000</v>
      </c>
      <c r="F344" s="82" t="s">
        <v>20</v>
      </c>
      <c r="G344" s="81">
        <v>53910</v>
      </c>
      <c r="H344" s="82" t="s">
        <v>20</v>
      </c>
      <c r="I344" s="77">
        <v>0.37097013541086998</v>
      </c>
      <c r="J344" s="78" t="s">
        <v>21</v>
      </c>
      <c r="K344" s="73">
        <v>1900</v>
      </c>
      <c r="L344" s="82"/>
      <c r="M344" s="81">
        <v>4851</v>
      </c>
      <c r="N344" s="82" t="s">
        <v>20</v>
      </c>
      <c r="O344" s="77">
        <v>0.39146567717996289</v>
      </c>
      <c r="P344" s="80" t="s">
        <v>21</v>
      </c>
      <c r="Q344" s="68">
        <v>674</v>
      </c>
      <c r="R344" s="75">
        <v>40576</v>
      </c>
      <c r="S344" s="83">
        <v>53910</v>
      </c>
      <c r="T344" s="82" t="s">
        <v>20</v>
      </c>
      <c r="U344" s="77">
        <v>0.75264329437952138</v>
      </c>
      <c r="V344" s="78" t="s">
        <v>21</v>
      </c>
      <c r="W344" s="73">
        <v>3855</v>
      </c>
      <c r="X344" s="75">
        <v>4851</v>
      </c>
      <c r="Y344" s="79" t="s">
        <v>20</v>
      </c>
      <c r="Z344" s="77">
        <v>0.7944753659039373</v>
      </c>
      <c r="AA344" s="80" t="s">
        <v>21</v>
      </c>
    </row>
    <row r="345" spans="1:27" ht="15.75" x14ac:dyDescent="0.25">
      <c r="A345" s="86">
        <v>617</v>
      </c>
      <c r="B345" s="93" t="s">
        <v>460</v>
      </c>
      <c r="C345" s="67" t="s">
        <v>34</v>
      </c>
      <c r="D345" s="68">
        <v>264</v>
      </c>
      <c r="E345" s="88">
        <v>4800</v>
      </c>
      <c r="F345" s="82"/>
      <c r="G345" s="81">
        <v>13320</v>
      </c>
      <c r="H345" s="82" t="s">
        <v>20</v>
      </c>
      <c r="I345" s="77">
        <v>0.36028528528528531</v>
      </c>
      <c r="J345" s="78" t="s">
        <v>21</v>
      </c>
      <c r="K345" s="73">
        <v>456</v>
      </c>
      <c r="L345" s="82"/>
      <c r="M345" s="81">
        <v>1197</v>
      </c>
      <c r="N345" s="82" t="s">
        <v>20</v>
      </c>
      <c r="O345" s="77">
        <v>0.38011695906432746</v>
      </c>
      <c r="P345" s="80" t="s">
        <v>21</v>
      </c>
      <c r="Q345" s="84">
        <v>264</v>
      </c>
      <c r="R345" s="75">
        <v>15631</v>
      </c>
      <c r="S345" s="83">
        <v>13320</v>
      </c>
      <c r="T345" s="82" t="s">
        <v>20</v>
      </c>
      <c r="U345" s="77">
        <v>1.1734234234234233</v>
      </c>
      <c r="V345" s="78" t="s">
        <v>24</v>
      </c>
      <c r="W345" s="73">
        <v>1485</v>
      </c>
      <c r="X345" s="75">
        <v>1197</v>
      </c>
      <c r="Y345" s="79" t="s">
        <v>20</v>
      </c>
      <c r="Z345" s="77">
        <v>1.239766081871345</v>
      </c>
      <c r="AA345" s="80" t="s">
        <v>24</v>
      </c>
    </row>
    <row r="346" spans="1:27" ht="15.75" x14ac:dyDescent="0.25">
      <c r="A346" s="86">
        <v>619</v>
      </c>
      <c r="B346" s="93" t="s">
        <v>461</v>
      </c>
      <c r="C346" s="67" t="s">
        <v>431</v>
      </c>
      <c r="D346" s="68">
        <v>474</v>
      </c>
      <c r="E346" s="88">
        <v>11000</v>
      </c>
      <c r="F346" s="82" t="s">
        <v>20</v>
      </c>
      <c r="G346" s="81">
        <v>35820</v>
      </c>
      <c r="H346" s="82" t="s">
        <v>20</v>
      </c>
      <c r="I346" s="77">
        <v>0.30706309324399778</v>
      </c>
      <c r="J346" s="78" t="s">
        <v>21</v>
      </c>
      <c r="K346" s="73">
        <v>1045</v>
      </c>
      <c r="L346" s="82"/>
      <c r="M346" s="81">
        <v>3222</v>
      </c>
      <c r="N346" s="82" t="s">
        <v>20</v>
      </c>
      <c r="O346" s="77">
        <v>0.32402234636871508</v>
      </c>
      <c r="P346" s="80" t="s">
        <v>21</v>
      </c>
      <c r="Q346" s="84">
        <v>474</v>
      </c>
      <c r="R346" s="75">
        <v>26781</v>
      </c>
      <c r="S346" s="83">
        <v>35820</v>
      </c>
      <c r="T346" s="82" t="s">
        <v>20</v>
      </c>
      <c r="U346" s="77">
        <v>0.74762702400893355</v>
      </c>
      <c r="V346" s="78" t="s">
        <v>21</v>
      </c>
      <c r="W346" s="73">
        <v>2544</v>
      </c>
      <c r="X346" s="75">
        <v>3222</v>
      </c>
      <c r="Y346" s="79" t="s">
        <v>20</v>
      </c>
      <c r="Z346" s="77">
        <v>0.78926132836747365</v>
      </c>
      <c r="AA346" s="80" t="s">
        <v>21</v>
      </c>
    </row>
    <row r="347" spans="1:27" ht="15.75" x14ac:dyDescent="0.25">
      <c r="A347" s="86">
        <v>1087</v>
      </c>
      <c r="B347" s="93" t="s">
        <v>462</v>
      </c>
      <c r="C347" s="67" t="s">
        <v>331</v>
      </c>
      <c r="D347" s="68">
        <v>264</v>
      </c>
      <c r="E347" s="88">
        <v>10800</v>
      </c>
      <c r="F347" s="82"/>
      <c r="G347" s="81">
        <v>13320</v>
      </c>
      <c r="H347" s="82" t="s">
        <v>20</v>
      </c>
      <c r="I347" s="77">
        <v>0.81073573573573576</v>
      </c>
      <c r="J347" s="78" t="s">
        <v>23</v>
      </c>
      <c r="K347" s="73">
        <v>1026</v>
      </c>
      <c r="L347" s="82"/>
      <c r="M347" s="81">
        <v>1197</v>
      </c>
      <c r="N347" s="82" t="s">
        <v>20</v>
      </c>
      <c r="O347" s="77">
        <v>0.85630743525480368</v>
      </c>
      <c r="P347" s="80" t="s">
        <v>23</v>
      </c>
      <c r="Q347" s="84">
        <v>264</v>
      </c>
      <c r="R347" s="90">
        <v>13253</v>
      </c>
      <c r="S347" s="83">
        <v>13320</v>
      </c>
      <c r="T347" s="82" t="s">
        <v>20</v>
      </c>
      <c r="U347" s="77">
        <v>0.99489489489489491</v>
      </c>
      <c r="V347" s="78" t="s">
        <v>23</v>
      </c>
      <c r="W347" s="73">
        <v>1259</v>
      </c>
      <c r="X347" s="75">
        <v>1197</v>
      </c>
      <c r="Y347" s="79" t="s">
        <v>20</v>
      </c>
      <c r="Z347" s="77">
        <v>1.0509607351712615</v>
      </c>
      <c r="AA347" s="80" t="s">
        <v>62</v>
      </c>
    </row>
    <row r="348" spans="1:27" ht="15.75" x14ac:dyDescent="0.25">
      <c r="A348" s="86">
        <v>621</v>
      </c>
      <c r="B348" s="93" t="s">
        <v>463</v>
      </c>
      <c r="C348" s="67" t="s">
        <v>305</v>
      </c>
      <c r="D348" s="68">
        <v>264</v>
      </c>
      <c r="E348" s="88">
        <v>7400</v>
      </c>
      <c r="F348" s="82" t="s">
        <v>20</v>
      </c>
      <c r="G348" s="81">
        <v>13320</v>
      </c>
      <c r="H348" s="82" t="s">
        <v>20</v>
      </c>
      <c r="I348" s="77">
        <v>0.55548048048048049</v>
      </c>
      <c r="J348" s="78" t="s">
        <v>23</v>
      </c>
      <c r="K348" s="73">
        <v>703</v>
      </c>
      <c r="L348" s="82"/>
      <c r="M348" s="81">
        <v>1197</v>
      </c>
      <c r="N348" s="82" t="s">
        <v>20</v>
      </c>
      <c r="O348" s="77">
        <v>0.5864661654135338</v>
      </c>
      <c r="P348" s="80" t="s">
        <v>23</v>
      </c>
      <c r="Q348" s="84">
        <v>464</v>
      </c>
      <c r="R348" s="75">
        <v>28782</v>
      </c>
      <c r="S348" s="83">
        <v>29160</v>
      </c>
      <c r="T348" s="82" t="s">
        <v>20</v>
      </c>
      <c r="U348" s="77">
        <v>0.98700274348422501</v>
      </c>
      <c r="V348" s="78" t="s">
        <v>23</v>
      </c>
      <c r="W348" s="73">
        <v>2734</v>
      </c>
      <c r="X348" s="75">
        <v>2628</v>
      </c>
      <c r="Y348" s="79" t="s">
        <v>20</v>
      </c>
      <c r="Z348" s="77">
        <v>1.0399543378995433</v>
      </c>
      <c r="AA348" s="80" t="s">
        <v>62</v>
      </c>
    </row>
    <row r="349" spans="1:27" ht="15.75" x14ac:dyDescent="0.25">
      <c r="A349" s="86">
        <v>1043</v>
      </c>
      <c r="B349" s="66" t="s">
        <v>463</v>
      </c>
      <c r="C349" s="67" t="s">
        <v>464</v>
      </c>
      <c r="D349" s="68">
        <v>464</v>
      </c>
      <c r="E349" s="88">
        <v>7900</v>
      </c>
      <c r="F349" s="82" t="s">
        <v>20</v>
      </c>
      <c r="G349" s="81">
        <v>29160</v>
      </c>
      <c r="H349" s="82" t="s">
        <v>20</v>
      </c>
      <c r="I349" s="77">
        <v>0.27088477366255143</v>
      </c>
      <c r="J349" s="78" t="s">
        <v>21</v>
      </c>
      <c r="K349" s="73">
        <v>751</v>
      </c>
      <c r="L349" s="82"/>
      <c r="M349" s="81">
        <v>2628</v>
      </c>
      <c r="N349" s="82" t="s">
        <v>20</v>
      </c>
      <c r="O349" s="77">
        <v>0.28538812785388129</v>
      </c>
      <c r="P349" s="80" t="s">
        <v>21</v>
      </c>
      <c r="Q349" s="84">
        <v>464</v>
      </c>
      <c r="R349" s="75">
        <v>28932</v>
      </c>
      <c r="S349" s="83">
        <v>29160</v>
      </c>
      <c r="T349" s="82" t="s">
        <v>20</v>
      </c>
      <c r="U349" s="77">
        <v>0.99214677640603566</v>
      </c>
      <c r="V349" s="78" t="s">
        <v>23</v>
      </c>
      <c r="W349" s="73">
        <v>2749</v>
      </c>
      <c r="X349" s="75">
        <v>2628</v>
      </c>
      <c r="Y349" s="79" t="s">
        <v>20</v>
      </c>
      <c r="Z349" s="77">
        <v>1.0456621004566211</v>
      </c>
      <c r="AA349" s="80" t="s">
        <v>24</v>
      </c>
    </row>
    <row r="350" spans="1:27" ht="15.75" x14ac:dyDescent="0.25">
      <c r="A350" s="86">
        <v>623</v>
      </c>
      <c r="B350" s="93" t="s">
        <v>465</v>
      </c>
      <c r="C350" s="67" t="s">
        <v>466</v>
      </c>
      <c r="D350" s="68">
        <v>264</v>
      </c>
      <c r="E350" s="88">
        <v>5400</v>
      </c>
      <c r="F350" s="82" t="s">
        <v>20</v>
      </c>
      <c r="G350" s="81">
        <v>13320</v>
      </c>
      <c r="H350" s="82" t="s">
        <v>20</v>
      </c>
      <c r="I350" s="77">
        <v>0.40533033033033034</v>
      </c>
      <c r="J350" s="78" t="s">
        <v>21</v>
      </c>
      <c r="K350" s="73">
        <v>513</v>
      </c>
      <c r="L350" s="82"/>
      <c r="M350" s="81">
        <v>1197</v>
      </c>
      <c r="N350" s="82" t="s">
        <v>20</v>
      </c>
      <c r="O350" s="77">
        <v>0.42773600668337508</v>
      </c>
      <c r="P350" s="80" t="s">
        <v>21</v>
      </c>
      <c r="Q350" s="84">
        <v>264</v>
      </c>
      <c r="R350" s="75">
        <v>8764</v>
      </c>
      <c r="S350" s="83">
        <v>13320</v>
      </c>
      <c r="T350" s="82" t="s">
        <v>20</v>
      </c>
      <c r="U350" s="77">
        <v>0.65788288288288288</v>
      </c>
      <c r="V350" s="78" t="s">
        <v>23</v>
      </c>
      <c r="W350" s="73">
        <v>833</v>
      </c>
      <c r="X350" s="75">
        <v>1197</v>
      </c>
      <c r="Y350" s="79" t="s">
        <v>20</v>
      </c>
      <c r="Z350" s="77">
        <v>0.69507101086048451</v>
      </c>
      <c r="AA350" s="80" t="s">
        <v>23</v>
      </c>
    </row>
    <row r="351" spans="1:27" ht="15.75" x14ac:dyDescent="0.25">
      <c r="A351" s="86">
        <v>625</v>
      </c>
      <c r="B351" s="93" t="s">
        <v>467</v>
      </c>
      <c r="C351" s="67" t="s">
        <v>304</v>
      </c>
      <c r="D351" s="68">
        <v>264</v>
      </c>
      <c r="E351" s="88">
        <v>16000</v>
      </c>
      <c r="F351" s="82" t="s">
        <v>20</v>
      </c>
      <c r="G351" s="81">
        <v>13320</v>
      </c>
      <c r="H351" s="82" t="s">
        <v>20</v>
      </c>
      <c r="I351" s="77">
        <v>1.2011261261261261</v>
      </c>
      <c r="J351" s="78" t="s">
        <v>24</v>
      </c>
      <c r="K351" s="73">
        <v>1520</v>
      </c>
      <c r="L351" s="82"/>
      <c r="M351" s="81">
        <v>1197</v>
      </c>
      <c r="N351" s="82" t="s">
        <v>20</v>
      </c>
      <c r="O351" s="77">
        <v>1.2690058479532165</v>
      </c>
      <c r="P351" s="80" t="s">
        <v>24</v>
      </c>
      <c r="Q351" s="84">
        <v>464</v>
      </c>
      <c r="R351" s="75">
        <v>41103</v>
      </c>
      <c r="S351" s="83">
        <v>29160</v>
      </c>
      <c r="T351" s="82" t="s">
        <v>20</v>
      </c>
      <c r="U351" s="77">
        <v>1.4095336076817557</v>
      </c>
      <c r="V351" s="78" t="s">
        <v>24</v>
      </c>
      <c r="W351" s="73">
        <v>3905</v>
      </c>
      <c r="X351" s="75">
        <v>2628</v>
      </c>
      <c r="Y351" s="79" t="s">
        <v>20</v>
      </c>
      <c r="Z351" s="77">
        <v>1.4855403348554033</v>
      </c>
      <c r="AA351" s="80" t="s">
        <v>24</v>
      </c>
    </row>
    <row r="352" spans="1:27" ht="15.75" x14ac:dyDescent="0.25">
      <c r="A352" s="86">
        <v>627</v>
      </c>
      <c r="B352" s="66" t="s">
        <v>467</v>
      </c>
      <c r="C352" s="67" t="s">
        <v>305</v>
      </c>
      <c r="D352" s="68">
        <v>264</v>
      </c>
      <c r="E352" s="88">
        <v>7800</v>
      </c>
      <c r="F352" s="82" t="s">
        <v>20</v>
      </c>
      <c r="G352" s="81">
        <v>13320</v>
      </c>
      <c r="H352" s="82" t="s">
        <v>20</v>
      </c>
      <c r="I352" s="77">
        <v>0.58551051051051051</v>
      </c>
      <c r="J352" s="78" t="s">
        <v>23</v>
      </c>
      <c r="K352" s="73">
        <v>741</v>
      </c>
      <c r="L352" s="82"/>
      <c r="M352" s="81">
        <v>1197</v>
      </c>
      <c r="N352" s="82" t="s">
        <v>20</v>
      </c>
      <c r="O352" s="77">
        <v>0.61821219715956555</v>
      </c>
      <c r="P352" s="80" t="s">
        <v>23</v>
      </c>
      <c r="Q352" s="84">
        <v>464</v>
      </c>
      <c r="R352" s="75">
        <v>19610</v>
      </c>
      <c r="S352" s="83">
        <v>29160</v>
      </c>
      <c r="T352" s="82" t="s">
        <v>20</v>
      </c>
      <c r="U352" s="77">
        <v>0.67246227709190676</v>
      </c>
      <c r="V352" s="78" t="s">
        <v>23</v>
      </c>
      <c r="W352" s="73">
        <v>1863</v>
      </c>
      <c r="X352" s="75">
        <v>2628</v>
      </c>
      <c r="Y352" s="79" t="s">
        <v>20</v>
      </c>
      <c r="Z352" s="77">
        <v>0.70852359208523596</v>
      </c>
      <c r="AA352" s="80" t="s">
        <v>23</v>
      </c>
    </row>
    <row r="353" spans="1:27" ht="15.75" x14ac:dyDescent="0.25">
      <c r="A353" s="86">
        <v>1053</v>
      </c>
      <c r="B353" s="66" t="s">
        <v>467</v>
      </c>
      <c r="C353" s="67" t="s">
        <v>468</v>
      </c>
      <c r="D353" s="68">
        <v>264</v>
      </c>
      <c r="E353" s="88">
        <v>1800</v>
      </c>
      <c r="F353" s="82" t="s">
        <v>20</v>
      </c>
      <c r="G353" s="81">
        <v>13320</v>
      </c>
      <c r="H353" s="82" t="s">
        <v>20</v>
      </c>
      <c r="I353" s="77">
        <v>0.13506006006006005</v>
      </c>
      <c r="J353" s="78" t="s">
        <v>21</v>
      </c>
      <c r="K353" s="73">
        <v>171</v>
      </c>
      <c r="L353" s="82"/>
      <c r="M353" s="81">
        <v>1197</v>
      </c>
      <c r="N353" s="82" t="s">
        <v>20</v>
      </c>
      <c r="O353" s="77">
        <v>0.14202172096908938</v>
      </c>
      <c r="P353" s="80" t="s">
        <v>21</v>
      </c>
      <c r="Q353" s="84">
        <v>264</v>
      </c>
      <c r="R353" s="75">
        <v>4763</v>
      </c>
      <c r="S353" s="83">
        <v>13320</v>
      </c>
      <c r="T353" s="82" t="s">
        <v>20</v>
      </c>
      <c r="U353" s="77">
        <v>0.35750750750750748</v>
      </c>
      <c r="V353" s="78" t="s">
        <v>21</v>
      </c>
      <c r="W353" s="73">
        <v>452</v>
      </c>
      <c r="X353" s="75">
        <v>1197</v>
      </c>
      <c r="Y353" s="79" t="s">
        <v>20</v>
      </c>
      <c r="Z353" s="77">
        <v>0.3767752715121136</v>
      </c>
      <c r="AA353" s="80" t="s">
        <v>21</v>
      </c>
    </row>
    <row r="354" spans="1:27" ht="15.75" x14ac:dyDescent="0.25">
      <c r="A354" s="86">
        <v>629</v>
      </c>
      <c r="B354" s="93" t="s">
        <v>469</v>
      </c>
      <c r="C354" s="67" t="s">
        <v>303</v>
      </c>
      <c r="D354" s="68">
        <v>464</v>
      </c>
      <c r="E354" s="88">
        <v>8100</v>
      </c>
      <c r="F354" s="82" t="s">
        <v>20</v>
      </c>
      <c r="G354" s="81">
        <v>29160</v>
      </c>
      <c r="H354" s="82" t="s">
        <v>20</v>
      </c>
      <c r="I354" s="77">
        <v>0.2777434842249657</v>
      </c>
      <c r="J354" s="78" t="s">
        <v>21</v>
      </c>
      <c r="K354" s="73">
        <v>770</v>
      </c>
      <c r="L354" s="82"/>
      <c r="M354" s="81">
        <v>2628</v>
      </c>
      <c r="N354" s="82" t="s">
        <v>20</v>
      </c>
      <c r="O354" s="77">
        <v>0.2926179604261796</v>
      </c>
      <c r="P354" s="80" t="s">
        <v>21</v>
      </c>
      <c r="Q354" s="84">
        <v>464</v>
      </c>
      <c r="R354" s="75">
        <v>18289</v>
      </c>
      <c r="S354" s="83">
        <v>29160</v>
      </c>
      <c r="T354" s="82" t="s">
        <v>20</v>
      </c>
      <c r="U354" s="77">
        <v>0.62716049382716055</v>
      </c>
      <c r="V354" s="78" t="s">
        <v>23</v>
      </c>
      <c r="W354" s="73">
        <v>1737</v>
      </c>
      <c r="X354" s="75">
        <v>2628</v>
      </c>
      <c r="Y354" s="79" t="s">
        <v>20</v>
      </c>
      <c r="Z354" s="77">
        <v>0.66057838660578383</v>
      </c>
      <c r="AA354" s="80" t="s">
        <v>23</v>
      </c>
    </row>
    <row r="355" spans="1:27" ht="15.75" x14ac:dyDescent="0.25">
      <c r="A355" s="86">
        <v>631</v>
      </c>
      <c r="B355" s="93" t="s">
        <v>470</v>
      </c>
      <c r="C355" s="67" t="s">
        <v>331</v>
      </c>
      <c r="D355" s="68">
        <v>364</v>
      </c>
      <c r="E355" s="88">
        <v>11500</v>
      </c>
      <c r="F355" s="82" t="s">
        <v>20</v>
      </c>
      <c r="G355" s="81">
        <v>13986</v>
      </c>
      <c r="H355" s="82" t="s">
        <v>20</v>
      </c>
      <c r="I355" s="77">
        <v>0.82217932217932221</v>
      </c>
      <c r="J355" s="78" t="s">
        <v>23</v>
      </c>
      <c r="K355" s="73">
        <v>1093</v>
      </c>
      <c r="L355" s="82"/>
      <c r="M355" s="81">
        <v>1256.8500000000001</v>
      </c>
      <c r="N355" s="82" t="s">
        <v>20</v>
      </c>
      <c r="O355" s="77">
        <v>0.86883876357560563</v>
      </c>
      <c r="P355" s="80" t="s">
        <v>23</v>
      </c>
      <c r="Q355" s="84">
        <v>364</v>
      </c>
      <c r="R355" s="75">
        <v>15373</v>
      </c>
      <c r="S355" s="83">
        <v>13986</v>
      </c>
      <c r="T355" s="82" t="s">
        <v>20</v>
      </c>
      <c r="U355" s="77">
        <v>1.0990990990990992</v>
      </c>
      <c r="V355" s="78" t="s">
        <v>24</v>
      </c>
      <c r="W355" s="73">
        <v>1460</v>
      </c>
      <c r="X355" s="75">
        <v>1256.8500000000001</v>
      </c>
      <c r="Y355" s="79" t="s">
        <v>20</v>
      </c>
      <c r="Z355" s="77">
        <v>1.1608386044476269</v>
      </c>
      <c r="AA355" s="80" t="s">
        <v>24</v>
      </c>
    </row>
    <row r="356" spans="1:27" ht="15.75" x14ac:dyDescent="0.25">
      <c r="A356" s="86">
        <v>633</v>
      </c>
      <c r="B356" s="93" t="s">
        <v>471</v>
      </c>
      <c r="C356" s="67" t="s">
        <v>397</v>
      </c>
      <c r="D356" s="68">
        <v>264</v>
      </c>
      <c r="E356" s="88">
        <v>15500</v>
      </c>
      <c r="F356" s="82" t="s">
        <v>20</v>
      </c>
      <c r="G356" s="81">
        <v>13320</v>
      </c>
      <c r="H356" s="82" t="s">
        <v>20</v>
      </c>
      <c r="I356" s="77">
        <v>1.1635885885885886</v>
      </c>
      <c r="J356" s="78" t="s">
        <v>24</v>
      </c>
      <c r="K356" s="73">
        <v>1473</v>
      </c>
      <c r="L356" s="82"/>
      <c r="M356" s="81">
        <v>1197</v>
      </c>
      <c r="N356" s="82" t="s">
        <v>20</v>
      </c>
      <c r="O356" s="77">
        <v>1.2297410192147034</v>
      </c>
      <c r="P356" s="80" t="s">
        <v>24</v>
      </c>
      <c r="Q356" s="84">
        <v>264</v>
      </c>
      <c r="R356" s="75">
        <v>23153</v>
      </c>
      <c r="S356" s="83">
        <v>13320</v>
      </c>
      <c r="T356" s="82" t="s">
        <v>20</v>
      </c>
      <c r="U356" s="77">
        <v>1.7381381381381382</v>
      </c>
      <c r="V356" s="78" t="s">
        <v>24</v>
      </c>
      <c r="W356" s="73">
        <v>2200</v>
      </c>
      <c r="X356" s="75">
        <v>1197</v>
      </c>
      <c r="Y356" s="79" t="s">
        <v>20</v>
      </c>
      <c r="Z356" s="77">
        <v>1.837092731829574</v>
      </c>
      <c r="AA356" s="80" t="s">
        <v>24</v>
      </c>
    </row>
    <row r="357" spans="1:27" ht="15.75" x14ac:dyDescent="0.25">
      <c r="A357" s="86">
        <v>635</v>
      </c>
      <c r="B357" s="66" t="s">
        <v>471</v>
      </c>
      <c r="C357" s="67" t="s">
        <v>332</v>
      </c>
      <c r="D357" s="68">
        <v>264</v>
      </c>
      <c r="E357" s="88">
        <v>14000</v>
      </c>
      <c r="F357" s="82" t="s">
        <v>20</v>
      </c>
      <c r="G357" s="81">
        <v>13320</v>
      </c>
      <c r="H357" s="82" t="s">
        <v>20</v>
      </c>
      <c r="I357" s="77">
        <v>1.050975975975976</v>
      </c>
      <c r="J357" s="78" t="s">
        <v>62</v>
      </c>
      <c r="K357" s="73">
        <v>1330</v>
      </c>
      <c r="L357" s="82"/>
      <c r="M357" s="81">
        <v>1197</v>
      </c>
      <c r="N357" s="82" t="s">
        <v>20</v>
      </c>
      <c r="O357" s="77">
        <v>1.1102756892230576</v>
      </c>
      <c r="P357" s="80" t="s">
        <v>24</v>
      </c>
      <c r="Q357" s="84">
        <v>464</v>
      </c>
      <c r="R357" s="75">
        <v>34356</v>
      </c>
      <c r="S357" s="83">
        <v>29160</v>
      </c>
      <c r="T357" s="82" t="s">
        <v>20</v>
      </c>
      <c r="U357" s="77">
        <v>1.1781550068587106</v>
      </c>
      <c r="V357" s="78" t="s">
        <v>24</v>
      </c>
      <c r="W357" s="73">
        <v>3264</v>
      </c>
      <c r="X357" s="75">
        <v>2628</v>
      </c>
      <c r="Y357" s="79" t="s">
        <v>20</v>
      </c>
      <c r="Z357" s="77">
        <v>1.2416286149162861</v>
      </c>
      <c r="AA357" s="80" t="s">
        <v>24</v>
      </c>
    </row>
    <row r="358" spans="1:27" ht="15.75" x14ac:dyDescent="0.25">
      <c r="A358" s="86">
        <v>1089</v>
      </c>
      <c r="B358" s="66" t="s">
        <v>471</v>
      </c>
      <c r="C358" s="67" t="s">
        <v>333</v>
      </c>
      <c r="D358" s="68">
        <v>264</v>
      </c>
      <c r="E358" s="88">
        <v>3800</v>
      </c>
      <c r="F358" s="82" t="s">
        <v>20</v>
      </c>
      <c r="G358" s="81">
        <v>13320</v>
      </c>
      <c r="H358" s="82" t="s">
        <v>20</v>
      </c>
      <c r="I358" s="77">
        <v>0.2852102102102102</v>
      </c>
      <c r="J358" s="78" t="s">
        <v>21</v>
      </c>
      <c r="K358" s="73">
        <v>361</v>
      </c>
      <c r="L358" s="82"/>
      <c r="M358" s="81">
        <v>1197</v>
      </c>
      <c r="N358" s="82" t="s">
        <v>20</v>
      </c>
      <c r="O358" s="77">
        <v>0.3007518796992481</v>
      </c>
      <c r="P358" s="80" t="s">
        <v>21</v>
      </c>
      <c r="Q358" s="84">
        <v>264</v>
      </c>
      <c r="R358" s="90">
        <v>8716</v>
      </c>
      <c r="S358" s="83">
        <v>13320</v>
      </c>
      <c r="T358" s="82" t="s">
        <v>20</v>
      </c>
      <c r="U358" s="77">
        <v>0.65427927927927931</v>
      </c>
      <c r="V358" s="78" t="s">
        <v>23</v>
      </c>
      <c r="W358" s="73">
        <v>828</v>
      </c>
      <c r="X358" s="75">
        <v>1197</v>
      </c>
      <c r="Y358" s="79" t="s">
        <v>20</v>
      </c>
      <c r="Z358" s="77">
        <v>0.69089390142021723</v>
      </c>
      <c r="AA358" s="80" t="s">
        <v>23</v>
      </c>
    </row>
    <row r="359" spans="1:27" ht="15.75" x14ac:dyDescent="0.25">
      <c r="A359" s="86">
        <v>637</v>
      </c>
      <c r="B359" s="93" t="s">
        <v>472</v>
      </c>
      <c r="C359" s="67" t="s">
        <v>458</v>
      </c>
      <c r="D359" s="68">
        <v>264</v>
      </c>
      <c r="E359" s="88">
        <v>6300</v>
      </c>
      <c r="F359" s="82" t="s">
        <v>20</v>
      </c>
      <c r="G359" s="81">
        <v>13320</v>
      </c>
      <c r="H359" s="82" t="s">
        <v>20</v>
      </c>
      <c r="I359" s="77">
        <v>0.47289789789789788</v>
      </c>
      <c r="J359" s="78" t="s">
        <v>21</v>
      </c>
      <c r="K359" s="73">
        <v>599</v>
      </c>
      <c r="L359" s="82"/>
      <c r="M359" s="81">
        <v>1197</v>
      </c>
      <c r="N359" s="82" t="s">
        <v>20</v>
      </c>
      <c r="O359" s="77">
        <v>0.49958228905597324</v>
      </c>
      <c r="P359" s="80" t="s">
        <v>23</v>
      </c>
      <c r="Q359" s="84">
        <v>264</v>
      </c>
      <c r="R359" s="90">
        <v>5384</v>
      </c>
      <c r="S359" s="83">
        <v>13320</v>
      </c>
      <c r="T359" s="82" t="s">
        <v>20</v>
      </c>
      <c r="U359" s="77">
        <v>0.40412912912912913</v>
      </c>
      <c r="V359" s="78" t="s">
        <v>21</v>
      </c>
      <c r="W359" s="73">
        <v>511</v>
      </c>
      <c r="X359" s="75">
        <v>1197</v>
      </c>
      <c r="Y359" s="79" t="s">
        <v>20</v>
      </c>
      <c r="Z359" s="77">
        <v>0.42606516290726815</v>
      </c>
      <c r="AA359" s="80" t="s">
        <v>21</v>
      </c>
    </row>
    <row r="360" spans="1:27" ht="15.75" x14ac:dyDescent="0.25">
      <c r="A360" s="86">
        <v>639</v>
      </c>
      <c r="B360" s="93" t="s">
        <v>473</v>
      </c>
      <c r="C360" s="67" t="s">
        <v>245</v>
      </c>
      <c r="D360" s="68">
        <v>422</v>
      </c>
      <c r="E360" s="88">
        <v>15200</v>
      </c>
      <c r="F360" s="82" t="s">
        <v>20</v>
      </c>
      <c r="G360" s="81">
        <v>39800</v>
      </c>
      <c r="H360" s="82" t="s">
        <v>20</v>
      </c>
      <c r="I360" s="77">
        <v>0.38188442211055279</v>
      </c>
      <c r="J360" s="78" t="s">
        <v>21</v>
      </c>
      <c r="K360" s="73">
        <v>1444</v>
      </c>
      <c r="L360" s="82"/>
      <c r="M360" s="81">
        <v>3580</v>
      </c>
      <c r="N360" s="82" t="s">
        <v>20</v>
      </c>
      <c r="O360" s="77">
        <v>0.40307262569832403</v>
      </c>
      <c r="P360" s="80" t="s">
        <v>21</v>
      </c>
      <c r="Q360" s="68">
        <v>422</v>
      </c>
      <c r="R360" s="75">
        <v>20980</v>
      </c>
      <c r="S360" s="83">
        <v>39800</v>
      </c>
      <c r="T360" s="82" t="s">
        <v>20</v>
      </c>
      <c r="U360" s="77">
        <v>0.52711055276381913</v>
      </c>
      <c r="V360" s="78" t="s">
        <v>21</v>
      </c>
      <c r="W360" s="73">
        <v>1993</v>
      </c>
      <c r="X360" s="75">
        <v>3580</v>
      </c>
      <c r="Y360" s="79" t="s">
        <v>20</v>
      </c>
      <c r="Z360" s="77">
        <v>0.55642458100558656</v>
      </c>
      <c r="AA360" s="80" t="s">
        <v>21</v>
      </c>
    </row>
    <row r="361" spans="1:27" ht="15.75" x14ac:dyDescent="0.25">
      <c r="A361" s="86">
        <v>641</v>
      </c>
      <c r="B361" s="93" t="s">
        <v>474</v>
      </c>
      <c r="C361" s="67" t="s">
        <v>422</v>
      </c>
      <c r="D361" s="68">
        <v>264</v>
      </c>
      <c r="E361" s="88">
        <v>7500</v>
      </c>
      <c r="F361" s="82" t="s">
        <v>20</v>
      </c>
      <c r="G361" s="81">
        <v>13320</v>
      </c>
      <c r="H361" s="82" t="s">
        <v>20</v>
      </c>
      <c r="I361" s="77">
        <v>0.56298798798798799</v>
      </c>
      <c r="J361" s="78" t="s">
        <v>23</v>
      </c>
      <c r="K361" s="73">
        <v>713</v>
      </c>
      <c r="L361" s="82"/>
      <c r="M361" s="81">
        <v>1197</v>
      </c>
      <c r="N361" s="82" t="s">
        <v>20</v>
      </c>
      <c r="O361" s="77">
        <v>0.59482038429406847</v>
      </c>
      <c r="P361" s="80" t="s">
        <v>23</v>
      </c>
      <c r="Q361" s="84">
        <v>474</v>
      </c>
      <c r="R361" s="75">
        <v>21398</v>
      </c>
      <c r="S361" s="83">
        <v>35820</v>
      </c>
      <c r="T361" s="82" t="s">
        <v>20</v>
      </c>
      <c r="U361" s="77">
        <v>0.5973478503629257</v>
      </c>
      <c r="V361" s="78" t="s">
        <v>21</v>
      </c>
      <c r="W361" s="73">
        <v>2033</v>
      </c>
      <c r="X361" s="75">
        <v>3222</v>
      </c>
      <c r="Y361" s="79" t="s">
        <v>20</v>
      </c>
      <c r="Z361" s="77">
        <v>0.63066418373680944</v>
      </c>
      <c r="AA361" s="80" t="s">
        <v>21</v>
      </c>
    </row>
    <row r="362" spans="1:27" ht="15.75" x14ac:dyDescent="0.25">
      <c r="A362" s="86">
        <v>643</v>
      </c>
      <c r="B362" s="66" t="s">
        <v>474</v>
      </c>
      <c r="C362" s="67" t="s">
        <v>438</v>
      </c>
      <c r="D362" s="68">
        <v>464</v>
      </c>
      <c r="E362" s="88">
        <v>3800</v>
      </c>
      <c r="F362" s="82" t="s">
        <v>20</v>
      </c>
      <c r="G362" s="81">
        <v>29160</v>
      </c>
      <c r="H362" s="82" t="s">
        <v>20</v>
      </c>
      <c r="I362" s="77">
        <v>0.13028120713305899</v>
      </c>
      <c r="J362" s="78" t="s">
        <v>21</v>
      </c>
      <c r="K362" s="73">
        <v>361</v>
      </c>
      <c r="L362" s="82"/>
      <c r="M362" s="81">
        <v>2628</v>
      </c>
      <c r="N362" s="82" t="s">
        <v>20</v>
      </c>
      <c r="O362" s="77">
        <v>0.13698630136986301</v>
      </c>
      <c r="P362" s="80" t="s">
        <v>21</v>
      </c>
      <c r="Q362" s="84">
        <v>464</v>
      </c>
      <c r="R362" s="75">
        <v>19390</v>
      </c>
      <c r="S362" s="83">
        <v>29160</v>
      </c>
      <c r="T362" s="82" t="s">
        <v>20</v>
      </c>
      <c r="U362" s="77">
        <v>0.66491769547325108</v>
      </c>
      <c r="V362" s="78" t="s">
        <v>23</v>
      </c>
      <c r="W362" s="73">
        <v>1842</v>
      </c>
      <c r="X362" s="75">
        <v>2628</v>
      </c>
      <c r="Y362" s="79" t="s">
        <v>20</v>
      </c>
      <c r="Z362" s="77">
        <v>0.70053272450532722</v>
      </c>
      <c r="AA362" s="80" t="s">
        <v>23</v>
      </c>
    </row>
    <row r="363" spans="1:27" ht="15.75" x14ac:dyDescent="0.25">
      <c r="A363" s="86">
        <v>647</v>
      </c>
      <c r="B363" s="93" t="s">
        <v>475</v>
      </c>
      <c r="C363" s="67" t="s">
        <v>331</v>
      </c>
      <c r="D363" s="68">
        <v>264</v>
      </c>
      <c r="E363" s="88">
        <v>8600</v>
      </c>
      <c r="F363" s="82" t="s">
        <v>20</v>
      </c>
      <c r="G363" s="81">
        <v>13320</v>
      </c>
      <c r="H363" s="82" t="s">
        <v>20</v>
      </c>
      <c r="I363" s="77">
        <v>0.64557057057057055</v>
      </c>
      <c r="J363" s="78" t="s">
        <v>23</v>
      </c>
      <c r="K363" s="73">
        <v>817</v>
      </c>
      <c r="L363" s="82"/>
      <c r="M363" s="81">
        <v>1197</v>
      </c>
      <c r="N363" s="82" t="s">
        <v>20</v>
      </c>
      <c r="O363" s="77">
        <v>0.68170426065162903</v>
      </c>
      <c r="P363" s="80" t="s">
        <v>23</v>
      </c>
      <c r="Q363" s="84">
        <v>264</v>
      </c>
      <c r="R363" s="75">
        <v>11035</v>
      </c>
      <c r="S363" s="83">
        <v>13320</v>
      </c>
      <c r="T363" s="82" t="s">
        <v>20</v>
      </c>
      <c r="U363" s="77">
        <v>0.82837837837837835</v>
      </c>
      <c r="V363" s="78" t="s">
        <v>23</v>
      </c>
      <c r="W363" s="73">
        <v>1048</v>
      </c>
      <c r="X363" s="75">
        <v>1197</v>
      </c>
      <c r="Y363" s="79" t="s">
        <v>20</v>
      </c>
      <c r="Z363" s="77">
        <v>0.87468671679197996</v>
      </c>
      <c r="AA363" s="80" t="s">
        <v>23</v>
      </c>
    </row>
    <row r="364" spans="1:27" ht="15.75" x14ac:dyDescent="0.25">
      <c r="A364" s="86">
        <v>1153</v>
      </c>
      <c r="B364" s="93" t="s">
        <v>476</v>
      </c>
      <c r="C364" s="67" t="s">
        <v>333</v>
      </c>
      <c r="D364" s="68">
        <v>464</v>
      </c>
      <c r="E364" s="88">
        <v>5300</v>
      </c>
      <c r="F364" s="82" t="s">
        <v>20</v>
      </c>
      <c r="G364" s="81">
        <v>29160</v>
      </c>
      <c r="H364" s="82" t="s">
        <v>20</v>
      </c>
      <c r="I364" s="77">
        <v>0.18172153635116597</v>
      </c>
      <c r="J364" s="78" t="s">
        <v>21</v>
      </c>
      <c r="K364" s="73">
        <v>504</v>
      </c>
      <c r="L364" s="82"/>
      <c r="M364" s="81">
        <v>2628</v>
      </c>
      <c r="N364" s="82" t="s">
        <v>20</v>
      </c>
      <c r="O364" s="77">
        <v>0.19140030441400305</v>
      </c>
      <c r="P364" s="80" t="s">
        <v>21</v>
      </c>
      <c r="Q364" s="84">
        <v>464</v>
      </c>
      <c r="R364" s="90">
        <v>6159</v>
      </c>
      <c r="S364" s="83">
        <v>29160</v>
      </c>
      <c r="T364" s="82" t="s">
        <v>20</v>
      </c>
      <c r="U364" s="77">
        <v>0.21117969821673527</v>
      </c>
      <c r="V364" s="78" t="s">
        <v>21</v>
      </c>
      <c r="W364" s="73">
        <v>585</v>
      </c>
      <c r="X364" s="75">
        <v>2628</v>
      </c>
      <c r="Y364" s="79" t="s">
        <v>20</v>
      </c>
      <c r="Z364" s="77">
        <v>0.22222222222222221</v>
      </c>
      <c r="AA364" s="80" t="s">
        <v>21</v>
      </c>
    </row>
    <row r="365" spans="1:27" ht="15.75" x14ac:dyDescent="0.25">
      <c r="A365" s="86">
        <v>1091</v>
      </c>
      <c r="B365" s="93" t="s">
        <v>462</v>
      </c>
      <c r="C365" s="67" t="s">
        <v>245</v>
      </c>
      <c r="D365" s="68">
        <v>264</v>
      </c>
      <c r="E365" s="88">
        <v>8000</v>
      </c>
      <c r="F365" s="82"/>
      <c r="G365" s="81">
        <v>13320</v>
      </c>
      <c r="H365" s="82" t="s">
        <v>20</v>
      </c>
      <c r="I365" s="77">
        <v>0.60052552552552552</v>
      </c>
      <c r="J365" s="78" t="s">
        <v>23</v>
      </c>
      <c r="K365" s="73">
        <v>760</v>
      </c>
      <c r="L365" s="82"/>
      <c r="M365" s="81">
        <v>1197</v>
      </c>
      <c r="N365" s="82" t="s">
        <v>20</v>
      </c>
      <c r="O365" s="77">
        <v>0.63408521303258147</v>
      </c>
      <c r="P365" s="80" t="s">
        <v>23</v>
      </c>
      <c r="Q365" s="84">
        <v>264</v>
      </c>
      <c r="R365" s="90">
        <v>13681</v>
      </c>
      <c r="S365" s="83">
        <v>13320</v>
      </c>
      <c r="T365" s="82" t="s">
        <v>20</v>
      </c>
      <c r="U365" s="77">
        <v>1.027027027027027</v>
      </c>
      <c r="V365" s="78" t="s">
        <v>62</v>
      </c>
      <c r="W365" s="73">
        <v>1300</v>
      </c>
      <c r="X365" s="75">
        <v>1197</v>
      </c>
      <c r="Y365" s="79" t="s">
        <v>20</v>
      </c>
      <c r="Z365" s="77">
        <v>1.0852130325814537</v>
      </c>
      <c r="AA365" s="80" t="s">
        <v>24</v>
      </c>
    </row>
    <row r="366" spans="1:27" ht="15.75" x14ac:dyDescent="0.25">
      <c r="A366" s="86">
        <v>1095</v>
      </c>
      <c r="B366" s="93" t="s">
        <v>477</v>
      </c>
      <c r="C366" s="67" t="s">
        <v>304</v>
      </c>
      <c r="D366" s="68">
        <v>264</v>
      </c>
      <c r="E366" s="88">
        <v>4000</v>
      </c>
      <c r="F366" s="82"/>
      <c r="G366" s="81">
        <v>13320</v>
      </c>
      <c r="H366" s="82" t="s">
        <v>20</v>
      </c>
      <c r="I366" s="77">
        <v>0.30022522522522521</v>
      </c>
      <c r="J366" s="78" t="s">
        <v>21</v>
      </c>
      <c r="K366" s="73">
        <v>380</v>
      </c>
      <c r="L366" s="82"/>
      <c r="M366" s="81">
        <v>1197</v>
      </c>
      <c r="N366" s="82" t="s">
        <v>20</v>
      </c>
      <c r="O366" s="77">
        <v>0.31662489557226398</v>
      </c>
      <c r="P366" s="80" t="s">
        <v>21</v>
      </c>
      <c r="Q366" s="84">
        <v>264</v>
      </c>
      <c r="R366" s="90">
        <v>7462</v>
      </c>
      <c r="S366" s="83">
        <v>13320</v>
      </c>
      <c r="T366" s="82" t="s">
        <v>20</v>
      </c>
      <c r="U366" s="77">
        <v>0.56013513513513513</v>
      </c>
      <c r="V366" s="78" t="s">
        <v>23</v>
      </c>
      <c r="W366" s="73">
        <v>709</v>
      </c>
      <c r="X366" s="75">
        <v>1197</v>
      </c>
      <c r="Y366" s="79" t="s">
        <v>20</v>
      </c>
      <c r="Z366" s="77">
        <v>0.5914786967418546</v>
      </c>
      <c r="AA366" s="80" t="s">
        <v>23</v>
      </c>
    </row>
    <row r="367" spans="1:27" ht="15.75" x14ac:dyDescent="0.25">
      <c r="A367" s="86">
        <v>651</v>
      </c>
      <c r="B367" s="93" t="s">
        <v>478</v>
      </c>
      <c r="C367" s="67" t="s">
        <v>307</v>
      </c>
      <c r="D367" s="68">
        <v>264</v>
      </c>
      <c r="E367" s="88">
        <v>5000</v>
      </c>
      <c r="F367" s="82" t="s">
        <v>20</v>
      </c>
      <c r="G367" s="81">
        <v>13320</v>
      </c>
      <c r="H367" s="82" t="s">
        <v>20</v>
      </c>
      <c r="I367" s="77">
        <v>0.37530030030030032</v>
      </c>
      <c r="J367" s="78" t="s">
        <v>21</v>
      </c>
      <c r="K367" s="73">
        <v>475</v>
      </c>
      <c r="L367" s="82"/>
      <c r="M367" s="81">
        <v>1197</v>
      </c>
      <c r="N367" s="82" t="s">
        <v>20</v>
      </c>
      <c r="O367" s="77">
        <v>0.39598997493734334</v>
      </c>
      <c r="P367" s="80" t="s">
        <v>21</v>
      </c>
      <c r="Q367" s="84">
        <v>264</v>
      </c>
      <c r="R367" s="75">
        <v>8265</v>
      </c>
      <c r="S367" s="83">
        <v>13320</v>
      </c>
      <c r="T367" s="82" t="s">
        <v>20</v>
      </c>
      <c r="U367" s="77">
        <v>0.62042042042042045</v>
      </c>
      <c r="V367" s="78" t="s">
        <v>23</v>
      </c>
      <c r="W367" s="73">
        <v>785</v>
      </c>
      <c r="X367" s="75">
        <v>1197</v>
      </c>
      <c r="Y367" s="79" t="s">
        <v>20</v>
      </c>
      <c r="Z367" s="77">
        <v>0.65497076023391809</v>
      </c>
      <c r="AA367" s="80" t="s">
        <v>23</v>
      </c>
    </row>
    <row r="368" spans="1:27" ht="15.75" x14ac:dyDescent="0.25">
      <c r="A368" s="86">
        <v>653</v>
      </c>
      <c r="B368" s="66" t="s">
        <v>479</v>
      </c>
      <c r="C368" s="67" t="s">
        <v>350</v>
      </c>
      <c r="D368" s="68">
        <v>264</v>
      </c>
      <c r="E368" s="88">
        <v>3600</v>
      </c>
      <c r="F368" s="82" t="s">
        <v>20</v>
      </c>
      <c r="G368" s="81">
        <v>13320</v>
      </c>
      <c r="H368" s="82" t="s">
        <v>20</v>
      </c>
      <c r="I368" s="77">
        <v>0.27019519519519519</v>
      </c>
      <c r="J368" s="78" t="s">
        <v>21</v>
      </c>
      <c r="K368" s="73">
        <v>342</v>
      </c>
      <c r="L368" s="82"/>
      <c r="M368" s="81">
        <v>1197</v>
      </c>
      <c r="N368" s="82" t="s">
        <v>20</v>
      </c>
      <c r="O368" s="77">
        <v>0.28487886382623223</v>
      </c>
      <c r="P368" s="80" t="s">
        <v>21</v>
      </c>
      <c r="Q368" s="84">
        <v>264</v>
      </c>
      <c r="R368" s="75">
        <v>4937</v>
      </c>
      <c r="S368" s="83">
        <v>13320</v>
      </c>
      <c r="T368" s="82" t="s">
        <v>20</v>
      </c>
      <c r="U368" s="77">
        <v>0.37057057057057058</v>
      </c>
      <c r="V368" s="78" t="s">
        <v>21</v>
      </c>
      <c r="W368" s="73">
        <v>469</v>
      </c>
      <c r="X368" s="75">
        <v>1197</v>
      </c>
      <c r="Y368" s="79" t="s">
        <v>20</v>
      </c>
      <c r="Z368" s="77">
        <v>0.39097744360902253</v>
      </c>
      <c r="AA368" s="80" t="s">
        <v>21</v>
      </c>
    </row>
    <row r="369" spans="1:27" ht="15.75" x14ac:dyDescent="0.25">
      <c r="A369" s="86">
        <v>655</v>
      </c>
      <c r="B369" s="66" t="s">
        <v>479</v>
      </c>
      <c r="C369" s="67" t="s">
        <v>455</v>
      </c>
      <c r="D369" s="68">
        <v>264</v>
      </c>
      <c r="E369" s="88">
        <v>7900</v>
      </c>
      <c r="F369" s="82" t="s">
        <v>20</v>
      </c>
      <c r="G369" s="81">
        <v>13320</v>
      </c>
      <c r="H369" s="82" t="s">
        <v>20</v>
      </c>
      <c r="I369" s="77">
        <v>0.59301801801801801</v>
      </c>
      <c r="J369" s="78" t="s">
        <v>23</v>
      </c>
      <c r="K369" s="73">
        <v>751</v>
      </c>
      <c r="L369" s="82"/>
      <c r="M369" s="81">
        <v>1197</v>
      </c>
      <c r="N369" s="82" t="s">
        <v>20</v>
      </c>
      <c r="O369" s="77">
        <v>0.62656641604010022</v>
      </c>
      <c r="P369" s="80" t="s">
        <v>23</v>
      </c>
      <c r="Q369" s="84">
        <v>264</v>
      </c>
      <c r="R369" s="75">
        <v>10371</v>
      </c>
      <c r="S369" s="83">
        <v>13320</v>
      </c>
      <c r="T369" s="82" t="s">
        <v>20</v>
      </c>
      <c r="U369" s="77">
        <v>0.7785285285285285</v>
      </c>
      <c r="V369" s="78" t="s">
        <v>23</v>
      </c>
      <c r="W369" s="73">
        <v>985</v>
      </c>
      <c r="X369" s="75">
        <v>1197</v>
      </c>
      <c r="Y369" s="79" t="s">
        <v>20</v>
      </c>
      <c r="Z369" s="77">
        <v>0.82205513784461148</v>
      </c>
      <c r="AA369" s="80" t="s">
        <v>23</v>
      </c>
    </row>
    <row r="370" spans="1:27" ht="15.75" x14ac:dyDescent="0.25">
      <c r="A370" s="86">
        <v>657</v>
      </c>
      <c r="B370" s="93" t="s">
        <v>480</v>
      </c>
      <c r="C370" s="67" t="s">
        <v>331</v>
      </c>
      <c r="D370" s="68">
        <v>622</v>
      </c>
      <c r="E370" s="88">
        <v>19400</v>
      </c>
      <c r="F370" s="82" t="s">
        <v>20</v>
      </c>
      <c r="G370" s="81">
        <v>59900</v>
      </c>
      <c r="H370" s="82" t="s">
        <v>20</v>
      </c>
      <c r="I370" s="77">
        <v>0.32385642737896492</v>
      </c>
      <c r="J370" s="78" t="s">
        <v>21</v>
      </c>
      <c r="K370" s="73">
        <v>1843</v>
      </c>
      <c r="L370" s="82"/>
      <c r="M370" s="81">
        <v>5390</v>
      </c>
      <c r="N370" s="82" t="s">
        <v>20</v>
      </c>
      <c r="O370" s="77">
        <v>0.34174397031539888</v>
      </c>
      <c r="P370" s="80" t="s">
        <v>21</v>
      </c>
      <c r="Q370" s="84">
        <v>622</v>
      </c>
      <c r="R370" s="75">
        <v>27996</v>
      </c>
      <c r="S370" s="83">
        <v>59900</v>
      </c>
      <c r="T370" s="82" t="s">
        <v>20</v>
      </c>
      <c r="U370" s="77">
        <v>0.46736227045075124</v>
      </c>
      <c r="V370" s="78" t="s">
        <v>21</v>
      </c>
      <c r="W370" s="73">
        <v>2660</v>
      </c>
      <c r="X370" s="75">
        <v>5390</v>
      </c>
      <c r="Y370" s="79" t="s">
        <v>20</v>
      </c>
      <c r="Z370" s="77">
        <v>0.49332096474953618</v>
      </c>
      <c r="AA370" s="80" t="s">
        <v>21</v>
      </c>
    </row>
    <row r="371" spans="1:27" ht="15.75" x14ac:dyDescent="0.25">
      <c r="A371" s="86">
        <v>659</v>
      </c>
      <c r="B371" s="66" t="s">
        <v>480</v>
      </c>
      <c r="C371" s="67" t="s">
        <v>397</v>
      </c>
      <c r="D371" s="68">
        <v>622</v>
      </c>
      <c r="E371" s="88">
        <v>25500</v>
      </c>
      <c r="F371" s="82" t="s">
        <v>20</v>
      </c>
      <c r="G371" s="81">
        <v>59900</v>
      </c>
      <c r="H371" s="82" t="s">
        <v>20</v>
      </c>
      <c r="I371" s="77">
        <v>0.42569282136894826</v>
      </c>
      <c r="J371" s="78" t="s">
        <v>21</v>
      </c>
      <c r="K371" s="73">
        <v>2423</v>
      </c>
      <c r="L371" s="82"/>
      <c r="M371" s="81">
        <v>5390</v>
      </c>
      <c r="N371" s="82" t="s">
        <v>20</v>
      </c>
      <c r="O371" s="77">
        <v>0.44935064935064933</v>
      </c>
      <c r="P371" s="80" t="s">
        <v>21</v>
      </c>
      <c r="Q371" s="84">
        <v>622</v>
      </c>
      <c r="R371" s="75">
        <v>32940</v>
      </c>
      <c r="S371" s="83">
        <v>59900</v>
      </c>
      <c r="T371" s="82" t="s">
        <v>20</v>
      </c>
      <c r="U371" s="77">
        <v>0.54989983305509182</v>
      </c>
      <c r="V371" s="78" t="s">
        <v>21</v>
      </c>
      <c r="W371" s="73">
        <v>3129</v>
      </c>
      <c r="X371" s="75">
        <v>5390</v>
      </c>
      <c r="Y371" s="79" t="s">
        <v>20</v>
      </c>
      <c r="Z371" s="77">
        <v>0.58033395176252323</v>
      </c>
      <c r="AA371" s="80" t="s">
        <v>21</v>
      </c>
    </row>
    <row r="372" spans="1:27" ht="15.75" x14ac:dyDescent="0.25">
      <c r="A372" s="86">
        <v>661</v>
      </c>
      <c r="B372" s="66" t="s">
        <v>480</v>
      </c>
      <c r="C372" s="67" t="s">
        <v>332</v>
      </c>
      <c r="D372" s="68">
        <v>622</v>
      </c>
      <c r="E372" s="88">
        <v>22200</v>
      </c>
      <c r="F372" s="82" t="s">
        <v>20</v>
      </c>
      <c r="G372" s="81">
        <v>59900</v>
      </c>
      <c r="H372" s="82" t="s">
        <v>20</v>
      </c>
      <c r="I372" s="77">
        <v>0.37060100166944909</v>
      </c>
      <c r="J372" s="78" t="s">
        <v>21</v>
      </c>
      <c r="K372" s="73">
        <v>2109</v>
      </c>
      <c r="L372" s="82"/>
      <c r="M372" s="81">
        <v>5390</v>
      </c>
      <c r="N372" s="82" t="s">
        <v>20</v>
      </c>
      <c r="O372" s="77">
        <v>0.39109461966604825</v>
      </c>
      <c r="P372" s="80" t="s">
        <v>21</v>
      </c>
      <c r="Q372" s="84">
        <v>622</v>
      </c>
      <c r="R372" s="75">
        <v>31696</v>
      </c>
      <c r="S372" s="83">
        <v>59900</v>
      </c>
      <c r="T372" s="82" t="s">
        <v>20</v>
      </c>
      <c r="U372" s="77">
        <v>0.52913188647746245</v>
      </c>
      <c r="V372" s="78" t="s">
        <v>21</v>
      </c>
      <c r="W372" s="73">
        <v>3011</v>
      </c>
      <c r="X372" s="75">
        <v>5390</v>
      </c>
      <c r="Y372" s="79" t="s">
        <v>20</v>
      </c>
      <c r="Z372" s="77">
        <v>0.55844155844155841</v>
      </c>
      <c r="AA372" s="80" t="s">
        <v>21</v>
      </c>
    </row>
    <row r="373" spans="1:27" ht="15.75" x14ac:dyDescent="0.25">
      <c r="A373" s="86">
        <v>663</v>
      </c>
      <c r="B373" s="66" t="s">
        <v>480</v>
      </c>
      <c r="C373" s="67" t="s">
        <v>456</v>
      </c>
      <c r="D373" s="68">
        <v>622</v>
      </c>
      <c r="E373" s="88">
        <v>26500</v>
      </c>
      <c r="F373" s="82"/>
      <c r="G373" s="81">
        <v>59900</v>
      </c>
      <c r="H373" s="82" t="s">
        <v>20</v>
      </c>
      <c r="I373" s="77">
        <v>0.4423873121869783</v>
      </c>
      <c r="J373" s="78" t="s">
        <v>21</v>
      </c>
      <c r="K373" s="73">
        <v>2518</v>
      </c>
      <c r="L373" s="82"/>
      <c r="M373" s="81">
        <v>5390</v>
      </c>
      <c r="N373" s="82" t="s">
        <v>20</v>
      </c>
      <c r="O373" s="77">
        <v>0.46697588126159556</v>
      </c>
      <c r="P373" s="80" t="s">
        <v>21</v>
      </c>
      <c r="Q373" s="84">
        <v>622</v>
      </c>
      <c r="R373" s="75">
        <v>31869</v>
      </c>
      <c r="S373" s="83">
        <v>59900</v>
      </c>
      <c r="T373" s="82" t="s">
        <v>20</v>
      </c>
      <c r="U373" s="77">
        <v>0.53202003338898163</v>
      </c>
      <c r="V373" s="78" t="s">
        <v>21</v>
      </c>
      <c r="W373" s="73">
        <v>3028</v>
      </c>
      <c r="X373" s="75">
        <v>5390</v>
      </c>
      <c r="Y373" s="79" t="s">
        <v>20</v>
      </c>
      <c r="Z373" s="77">
        <v>0.56159554730983308</v>
      </c>
      <c r="AA373" s="80" t="s">
        <v>21</v>
      </c>
    </row>
    <row r="374" spans="1:27" ht="15.75" x14ac:dyDescent="0.25">
      <c r="A374" s="86">
        <v>665</v>
      </c>
      <c r="B374" s="66" t="s">
        <v>480</v>
      </c>
      <c r="C374" s="67" t="s">
        <v>333</v>
      </c>
      <c r="D374" s="68">
        <v>622</v>
      </c>
      <c r="E374" s="88">
        <v>33000</v>
      </c>
      <c r="F374" s="82" t="s">
        <v>20</v>
      </c>
      <c r="G374" s="81">
        <v>59900</v>
      </c>
      <c r="H374" s="82" t="s">
        <v>20</v>
      </c>
      <c r="I374" s="77">
        <v>0.55090150250417358</v>
      </c>
      <c r="J374" s="78" t="s">
        <v>21</v>
      </c>
      <c r="K374" s="73">
        <v>3135</v>
      </c>
      <c r="L374" s="82"/>
      <c r="M374" s="81">
        <v>5390</v>
      </c>
      <c r="N374" s="82" t="s">
        <v>20</v>
      </c>
      <c r="O374" s="77">
        <v>0.58144712430426715</v>
      </c>
      <c r="P374" s="80" t="s">
        <v>21</v>
      </c>
      <c r="Q374" s="84">
        <v>622</v>
      </c>
      <c r="R374" s="75">
        <v>37037</v>
      </c>
      <c r="S374" s="83">
        <v>59900</v>
      </c>
      <c r="T374" s="82" t="s">
        <v>20</v>
      </c>
      <c r="U374" s="77">
        <v>0.61829716193656092</v>
      </c>
      <c r="V374" s="78" t="s">
        <v>21</v>
      </c>
      <c r="W374" s="73">
        <v>3519</v>
      </c>
      <c r="X374" s="75">
        <v>5390</v>
      </c>
      <c r="Y374" s="79" t="s">
        <v>20</v>
      </c>
      <c r="Z374" s="77">
        <v>0.65269016697588123</v>
      </c>
      <c r="AA374" s="80" t="s">
        <v>21</v>
      </c>
    </row>
    <row r="375" spans="1:27" ht="15.75" x14ac:dyDescent="0.25">
      <c r="A375" s="86">
        <v>667</v>
      </c>
      <c r="B375" s="66" t="s">
        <v>480</v>
      </c>
      <c r="C375" s="67" t="s">
        <v>458</v>
      </c>
      <c r="D375" s="68">
        <v>622</v>
      </c>
      <c r="E375" s="88">
        <v>37500</v>
      </c>
      <c r="F375" s="82" t="s">
        <v>20</v>
      </c>
      <c r="G375" s="81">
        <v>59900</v>
      </c>
      <c r="H375" s="82" t="s">
        <v>20</v>
      </c>
      <c r="I375" s="77">
        <v>0.62602671118530884</v>
      </c>
      <c r="J375" s="78" t="s">
        <v>21</v>
      </c>
      <c r="K375" s="73">
        <v>3563</v>
      </c>
      <c r="L375" s="82"/>
      <c r="M375" s="81">
        <v>5390</v>
      </c>
      <c r="N375" s="82" t="s">
        <v>20</v>
      </c>
      <c r="O375" s="77">
        <v>0.66085343228200366</v>
      </c>
      <c r="P375" s="80" t="s">
        <v>21</v>
      </c>
      <c r="Q375" s="84">
        <v>622</v>
      </c>
      <c r="R375" s="75">
        <v>51281</v>
      </c>
      <c r="S375" s="83">
        <v>59900</v>
      </c>
      <c r="T375" s="82" t="s">
        <v>20</v>
      </c>
      <c r="U375" s="77">
        <v>0.85609348914858097</v>
      </c>
      <c r="V375" s="78" t="s">
        <v>21</v>
      </c>
      <c r="W375" s="73">
        <v>4872</v>
      </c>
      <c r="X375" s="75">
        <v>5390</v>
      </c>
      <c r="Y375" s="79" t="s">
        <v>20</v>
      </c>
      <c r="Z375" s="77">
        <v>0.90371057513914654</v>
      </c>
      <c r="AA375" s="80" t="s">
        <v>21</v>
      </c>
    </row>
    <row r="376" spans="1:27" ht="15.75" x14ac:dyDescent="0.25">
      <c r="A376" s="86">
        <v>669</v>
      </c>
      <c r="B376" s="66" t="s">
        <v>480</v>
      </c>
      <c r="C376" s="67" t="s">
        <v>245</v>
      </c>
      <c r="D376" s="68">
        <v>622</v>
      </c>
      <c r="E376" s="88">
        <v>34500</v>
      </c>
      <c r="F376" s="82" t="s">
        <v>20</v>
      </c>
      <c r="G376" s="81">
        <v>59900</v>
      </c>
      <c r="H376" s="82" t="s">
        <v>20</v>
      </c>
      <c r="I376" s="77">
        <v>0.57594323873121867</v>
      </c>
      <c r="J376" s="78" t="s">
        <v>21</v>
      </c>
      <c r="K376" s="73">
        <v>3278</v>
      </c>
      <c r="L376" s="82"/>
      <c r="M376" s="81">
        <v>5390</v>
      </c>
      <c r="N376" s="82" t="s">
        <v>20</v>
      </c>
      <c r="O376" s="77">
        <v>0.60797773654916509</v>
      </c>
      <c r="P376" s="80" t="s">
        <v>21</v>
      </c>
      <c r="Q376" s="84">
        <v>622</v>
      </c>
      <c r="R376" s="75">
        <v>43089</v>
      </c>
      <c r="S376" s="83">
        <v>59900</v>
      </c>
      <c r="T376" s="82" t="s">
        <v>20</v>
      </c>
      <c r="U376" s="77">
        <v>0.71933222036727884</v>
      </c>
      <c r="V376" s="78" t="s">
        <v>21</v>
      </c>
      <c r="W376" s="73">
        <v>4093</v>
      </c>
      <c r="X376" s="75">
        <v>5390</v>
      </c>
      <c r="Y376" s="79" t="s">
        <v>20</v>
      </c>
      <c r="Z376" s="77">
        <v>0.75918367346938775</v>
      </c>
      <c r="AA376" s="80" t="s">
        <v>21</v>
      </c>
    </row>
    <row r="377" spans="1:27" ht="15.75" x14ac:dyDescent="0.25">
      <c r="A377" s="86">
        <v>671</v>
      </c>
      <c r="B377" s="66" t="s">
        <v>480</v>
      </c>
      <c r="C377" s="67" t="s">
        <v>438</v>
      </c>
      <c r="D377" s="68">
        <v>622</v>
      </c>
      <c r="E377" s="88">
        <v>35000</v>
      </c>
      <c r="F377" s="82" t="s">
        <v>20</v>
      </c>
      <c r="G377" s="81">
        <v>59900</v>
      </c>
      <c r="H377" s="82" t="s">
        <v>20</v>
      </c>
      <c r="I377" s="77">
        <v>0.58429048414023377</v>
      </c>
      <c r="J377" s="78" t="s">
        <v>21</v>
      </c>
      <c r="K377" s="73">
        <v>3325</v>
      </c>
      <c r="L377" s="82"/>
      <c r="M377" s="81">
        <v>5390</v>
      </c>
      <c r="N377" s="82" t="s">
        <v>20</v>
      </c>
      <c r="O377" s="77">
        <v>0.6166975881261596</v>
      </c>
      <c r="P377" s="80" t="s">
        <v>21</v>
      </c>
      <c r="Q377" s="84">
        <v>622</v>
      </c>
      <c r="R377" s="75">
        <v>39684</v>
      </c>
      <c r="S377" s="83">
        <v>59900</v>
      </c>
      <c r="T377" s="82" t="s">
        <v>20</v>
      </c>
      <c r="U377" s="77">
        <v>0.66248747913188644</v>
      </c>
      <c r="V377" s="78" t="s">
        <v>21</v>
      </c>
      <c r="W377" s="73">
        <v>3770</v>
      </c>
      <c r="X377" s="75">
        <v>5390</v>
      </c>
      <c r="Y377" s="79" t="s">
        <v>20</v>
      </c>
      <c r="Z377" s="77">
        <v>0.69925788497217067</v>
      </c>
      <c r="AA377" s="80" t="s">
        <v>21</v>
      </c>
    </row>
    <row r="378" spans="1:27" ht="15.75" x14ac:dyDescent="0.25">
      <c r="A378" s="86">
        <v>673</v>
      </c>
      <c r="B378" s="66" t="s">
        <v>480</v>
      </c>
      <c r="C378" s="67" t="s">
        <v>248</v>
      </c>
      <c r="D378" s="68">
        <v>622</v>
      </c>
      <c r="E378" s="88">
        <v>39500</v>
      </c>
      <c r="F378" s="82"/>
      <c r="G378" s="81">
        <v>59900</v>
      </c>
      <c r="H378" s="82" t="s">
        <v>20</v>
      </c>
      <c r="I378" s="77">
        <v>0.65941569282136892</v>
      </c>
      <c r="J378" s="78" t="s">
        <v>21</v>
      </c>
      <c r="K378" s="73">
        <v>3753</v>
      </c>
      <c r="L378" s="82"/>
      <c r="M378" s="81">
        <v>5390</v>
      </c>
      <c r="N378" s="82" t="s">
        <v>20</v>
      </c>
      <c r="O378" s="77">
        <v>0.69610389610389611</v>
      </c>
      <c r="P378" s="80" t="s">
        <v>21</v>
      </c>
      <c r="Q378" s="84">
        <v>622</v>
      </c>
      <c r="R378" s="75">
        <v>40092</v>
      </c>
      <c r="S378" s="83">
        <v>59900</v>
      </c>
      <c r="T378" s="82" t="s">
        <v>20</v>
      </c>
      <c r="U378" s="77">
        <v>0.66929883138564272</v>
      </c>
      <c r="V378" s="78" t="s">
        <v>21</v>
      </c>
      <c r="W378" s="73">
        <v>3809</v>
      </c>
      <c r="X378" s="75">
        <v>5390</v>
      </c>
      <c r="Y378" s="79" t="s">
        <v>20</v>
      </c>
      <c r="Z378" s="77">
        <v>0.70649350649350651</v>
      </c>
      <c r="AA378" s="80" t="s">
        <v>21</v>
      </c>
    </row>
    <row r="379" spans="1:27" ht="15.75" x14ac:dyDescent="0.25">
      <c r="A379" s="86">
        <v>675</v>
      </c>
      <c r="B379" s="66" t="s">
        <v>480</v>
      </c>
      <c r="C379" s="67" t="s">
        <v>481</v>
      </c>
      <c r="D379" s="68">
        <v>622</v>
      </c>
      <c r="E379" s="88">
        <v>35500</v>
      </c>
      <c r="F379" s="82" t="s">
        <v>20</v>
      </c>
      <c r="G379" s="81">
        <v>59900</v>
      </c>
      <c r="H379" s="82" t="s">
        <v>20</v>
      </c>
      <c r="I379" s="77">
        <v>0.59263772954924876</v>
      </c>
      <c r="J379" s="78" t="s">
        <v>21</v>
      </c>
      <c r="K379" s="73">
        <v>3373</v>
      </c>
      <c r="L379" s="82"/>
      <c r="M379" s="81">
        <v>5390</v>
      </c>
      <c r="N379" s="82" t="s">
        <v>20</v>
      </c>
      <c r="O379" s="77">
        <v>0.62560296846011132</v>
      </c>
      <c r="P379" s="80" t="s">
        <v>21</v>
      </c>
      <c r="Q379" s="84">
        <v>622</v>
      </c>
      <c r="R379" s="75">
        <v>39623</v>
      </c>
      <c r="S379" s="83">
        <v>59900</v>
      </c>
      <c r="T379" s="82" t="s">
        <v>20</v>
      </c>
      <c r="U379" s="77">
        <v>0.66146911519198659</v>
      </c>
      <c r="V379" s="78" t="s">
        <v>21</v>
      </c>
      <c r="W379" s="73">
        <v>3764</v>
      </c>
      <c r="X379" s="75">
        <v>5390</v>
      </c>
      <c r="Y379" s="79" t="s">
        <v>20</v>
      </c>
      <c r="Z379" s="77">
        <v>0.69814471243042675</v>
      </c>
      <c r="AA379" s="80" t="s">
        <v>21</v>
      </c>
    </row>
    <row r="380" spans="1:27" ht="15.75" x14ac:dyDescent="0.25">
      <c r="A380" s="86">
        <v>677</v>
      </c>
      <c r="B380" s="66" t="s">
        <v>480</v>
      </c>
      <c r="C380" s="67" t="s">
        <v>482</v>
      </c>
      <c r="D380" s="68">
        <v>422</v>
      </c>
      <c r="E380" s="88">
        <v>37000</v>
      </c>
      <c r="F380" s="82" t="s">
        <v>20</v>
      </c>
      <c r="G380" s="81">
        <v>39800</v>
      </c>
      <c r="H380" s="82" t="s">
        <v>20</v>
      </c>
      <c r="I380" s="77">
        <v>0.92962311557788946</v>
      </c>
      <c r="J380" s="78" t="s">
        <v>21</v>
      </c>
      <c r="K380" s="73">
        <v>3515</v>
      </c>
      <c r="L380" s="82"/>
      <c r="M380" s="81">
        <v>3580</v>
      </c>
      <c r="N380" s="82" t="s">
        <v>20</v>
      </c>
      <c r="O380" s="77">
        <v>0.98156424581005586</v>
      </c>
      <c r="P380" s="80" t="s">
        <v>23</v>
      </c>
      <c r="Q380" s="84">
        <v>622</v>
      </c>
      <c r="R380" s="75">
        <v>53341</v>
      </c>
      <c r="S380" s="83">
        <v>59900</v>
      </c>
      <c r="T380" s="82" t="s">
        <v>20</v>
      </c>
      <c r="U380" s="77">
        <v>0.89048414023372291</v>
      </c>
      <c r="V380" s="78" t="s">
        <v>21</v>
      </c>
      <c r="W380" s="73">
        <v>5067</v>
      </c>
      <c r="X380" s="75">
        <v>5390</v>
      </c>
      <c r="Y380" s="79" t="s">
        <v>20</v>
      </c>
      <c r="Z380" s="77">
        <v>0.9398886827458256</v>
      </c>
      <c r="AA380" s="80" t="s">
        <v>21</v>
      </c>
    </row>
    <row r="381" spans="1:27" ht="15.75" x14ac:dyDescent="0.25">
      <c r="A381" s="86">
        <v>679</v>
      </c>
      <c r="B381" s="66" t="s">
        <v>480</v>
      </c>
      <c r="C381" s="67" t="s">
        <v>436</v>
      </c>
      <c r="D381" s="68">
        <v>422</v>
      </c>
      <c r="E381" s="88">
        <v>31000</v>
      </c>
      <c r="F381" s="82"/>
      <c r="G381" s="81">
        <v>39800</v>
      </c>
      <c r="H381" s="82" t="s">
        <v>20</v>
      </c>
      <c r="I381" s="77">
        <v>0.77886934673366837</v>
      </c>
      <c r="J381" s="78" t="s">
        <v>21</v>
      </c>
      <c r="K381" s="73">
        <v>2945</v>
      </c>
      <c r="L381" s="82"/>
      <c r="M381" s="81">
        <v>3580</v>
      </c>
      <c r="N381" s="82" t="s">
        <v>20</v>
      </c>
      <c r="O381" s="77">
        <v>0.82234636871508382</v>
      </c>
      <c r="P381" s="80" t="s">
        <v>21</v>
      </c>
      <c r="Q381" s="84">
        <v>622</v>
      </c>
      <c r="R381" s="75">
        <v>51916</v>
      </c>
      <c r="S381" s="83">
        <v>59900</v>
      </c>
      <c r="T381" s="82" t="s">
        <v>20</v>
      </c>
      <c r="U381" s="77">
        <v>0.86669449081803007</v>
      </c>
      <c r="V381" s="78" t="s">
        <v>21</v>
      </c>
      <c r="W381" s="73">
        <v>4932</v>
      </c>
      <c r="X381" s="75">
        <v>5390</v>
      </c>
      <c r="Y381" s="79" t="s">
        <v>20</v>
      </c>
      <c r="Z381" s="77">
        <v>0.91484230055658622</v>
      </c>
      <c r="AA381" s="80" t="s">
        <v>21</v>
      </c>
    </row>
    <row r="382" spans="1:27" ht="15.75" x14ac:dyDescent="0.25">
      <c r="A382" s="86">
        <v>1059</v>
      </c>
      <c r="B382" s="93" t="s">
        <v>483</v>
      </c>
      <c r="C382" s="67" t="s">
        <v>455</v>
      </c>
      <c r="D382" s="68" t="s">
        <v>19</v>
      </c>
      <c r="E382" s="89" t="s">
        <v>19</v>
      </c>
      <c r="F382" s="82" t="s">
        <v>20</v>
      </c>
      <c r="G382" s="81" t="s">
        <v>19</v>
      </c>
      <c r="H382" s="82" t="s">
        <v>20</v>
      </c>
      <c r="I382" s="77" t="s">
        <v>19</v>
      </c>
      <c r="J382" s="78" t="s">
        <v>19</v>
      </c>
      <c r="K382" s="73" t="s">
        <v>19</v>
      </c>
      <c r="L382" s="82"/>
      <c r="M382" s="81" t="s">
        <v>19</v>
      </c>
      <c r="N382" s="82" t="s">
        <v>20</v>
      </c>
      <c r="O382" s="77" t="s">
        <v>19</v>
      </c>
      <c r="P382" s="80" t="s">
        <v>19</v>
      </c>
      <c r="Q382" s="84">
        <v>432</v>
      </c>
      <c r="R382" s="75">
        <v>36738</v>
      </c>
      <c r="S382" s="83">
        <v>32400</v>
      </c>
      <c r="T382" s="82" t="s">
        <v>20</v>
      </c>
      <c r="U382" s="77">
        <v>1.1338580246913581</v>
      </c>
      <c r="V382" s="78" t="s">
        <v>24</v>
      </c>
      <c r="W382" s="73">
        <v>3490</v>
      </c>
      <c r="X382" s="75">
        <v>2920</v>
      </c>
      <c r="Y382" s="79" t="s">
        <v>20</v>
      </c>
      <c r="Z382" s="77">
        <v>1.1948630136986302</v>
      </c>
      <c r="AA382" s="80" t="s">
        <v>24</v>
      </c>
    </row>
    <row r="383" spans="1:27" ht="15.75" x14ac:dyDescent="0.25">
      <c r="A383" s="86">
        <v>685</v>
      </c>
      <c r="B383" s="93" t="s">
        <v>484</v>
      </c>
      <c r="C383" s="67" t="s">
        <v>300</v>
      </c>
      <c r="D383" s="68">
        <v>1021</v>
      </c>
      <c r="E383" s="88">
        <v>244000</v>
      </c>
      <c r="F383" s="82" t="s">
        <v>20</v>
      </c>
      <c r="G383" s="81">
        <v>194500</v>
      </c>
      <c r="H383" s="82" t="s">
        <v>20</v>
      </c>
      <c r="I383" s="77">
        <v>1.2544935732647815</v>
      </c>
      <c r="J383" s="78" t="s">
        <v>24</v>
      </c>
      <c r="K383" s="73">
        <v>23180</v>
      </c>
      <c r="L383" s="82"/>
      <c r="M383" s="81">
        <v>16840</v>
      </c>
      <c r="N383" s="82" t="s">
        <v>20</v>
      </c>
      <c r="O383" s="77">
        <v>1.3764251781472685</v>
      </c>
      <c r="P383" s="80" t="s">
        <v>24</v>
      </c>
      <c r="Q383" s="84">
        <v>1021</v>
      </c>
      <c r="R383" s="75">
        <v>272964</v>
      </c>
      <c r="S383" s="83">
        <v>194500</v>
      </c>
      <c r="T383" s="82" t="s">
        <v>20</v>
      </c>
      <c r="U383" s="77">
        <v>1.4034087403598972</v>
      </c>
      <c r="V383" s="78" t="s">
        <v>24</v>
      </c>
      <c r="W383" s="73">
        <v>25932</v>
      </c>
      <c r="X383" s="75">
        <v>16840</v>
      </c>
      <c r="Y383" s="79" t="s">
        <v>20</v>
      </c>
      <c r="Z383" s="77">
        <v>1.5398456057007126</v>
      </c>
      <c r="AA383" s="80" t="s">
        <v>24</v>
      </c>
    </row>
    <row r="384" spans="1:27" ht="15.75" x14ac:dyDescent="0.25">
      <c r="A384" s="86">
        <v>687</v>
      </c>
      <c r="B384" s="66" t="s">
        <v>484</v>
      </c>
      <c r="C384" s="67" t="s">
        <v>416</v>
      </c>
      <c r="D384" s="68">
        <v>1021</v>
      </c>
      <c r="E384" s="88">
        <v>265000</v>
      </c>
      <c r="F384" s="82" t="s">
        <v>20</v>
      </c>
      <c r="G384" s="81">
        <v>194500</v>
      </c>
      <c r="H384" s="82" t="s">
        <v>20</v>
      </c>
      <c r="I384" s="77">
        <v>1.3624627249357326</v>
      </c>
      <c r="J384" s="78" t="s">
        <v>24</v>
      </c>
      <c r="K384" s="73">
        <v>25175</v>
      </c>
      <c r="L384" s="82"/>
      <c r="M384" s="81">
        <v>16840</v>
      </c>
      <c r="N384" s="82" t="s">
        <v>20</v>
      </c>
      <c r="O384" s="77">
        <v>1.4948931116389548</v>
      </c>
      <c r="P384" s="80" t="s">
        <v>24</v>
      </c>
      <c r="Q384" s="84">
        <v>1221</v>
      </c>
      <c r="R384" s="75">
        <v>312524</v>
      </c>
      <c r="S384" s="83">
        <v>256600</v>
      </c>
      <c r="T384" s="82" t="s">
        <v>20</v>
      </c>
      <c r="U384" s="77">
        <v>1.2179384255650818</v>
      </c>
      <c r="V384" s="78" t="s">
        <v>24</v>
      </c>
      <c r="W384" s="73">
        <v>29690</v>
      </c>
      <c r="X384" s="75">
        <v>22030</v>
      </c>
      <c r="Y384" s="79" t="s">
        <v>20</v>
      </c>
      <c r="Z384" s="77">
        <v>1.3476622787108488</v>
      </c>
      <c r="AA384" s="80" t="s">
        <v>24</v>
      </c>
    </row>
    <row r="385" spans="1:27" ht="15.75" x14ac:dyDescent="0.25">
      <c r="A385" s="86">
        <v>689</v>
      </c>
      <c r="B385" s="66" t="s">
        <v>484</v>
      </c>
      <c r="C385" s="67" t="s">
        <v>301</v>
      </c>
      <c r="D385" s="68">
        <v>1021</v>
      </c>
      <c r="E385" s="88">
        <v>265000</v>
      </c>
      <c r="F385" s="82" t="s">
        <v>20</v>
      </c>
      <c r="G385" s="81">
        <v>194500</v>
      </c>
      <c r="H385" s="82" t="s">
        <v>20</v>
      </c>
      <c r="I385" s="77">
        <v>1.3624627249357326</v>
      </c>
      <c r="J385" s="78" t="s">
        <v>24</v>
      </c>
      <c r="K385" s="73">
        <v>25175</v>
      </c>
      <c r="L385" s="82"/>
      <c r="M385" s="81">
        <v>16840</v>
      </c>
      <c r="N385" s="82" t="s">
        <v>20</v>
      </c>
      <c r="O385" s="77">
        <v>1.4948931116389548</v>
      </c>
      <c r="P385" s="80" t="s">
        <v>24</v>
      </c>
      <c r="Q385" s="84">
        <v>1221</v>
      </c>
      <c r="R385" s="75">
        <v>314559</v>
      </c>
      <c r="S385" s="83">
        <v>256600</v>
      </c>
      <c r="T385" s="82" t="s">
        <v>20</v>
      </c>
      <c r="U385" s="77">
        <v>1.2258690568978956</v>
      </c>
      <c r="V385" s="78" t="s">
        <v>24</v>
      </c>
      <c r="W385" s="73">
        <v>29883</v>
      </c>
      <c r="X385" s="75">
        <v>22030</v>
      </c>
      <c r="Y385" s="79" t="s">
        <v>20</v>
      </c>
      <c r="Z385" s="77">
        <v>1.3564230594643667</v>
      </c>
      <c r="AA385" s="80" t="s">
        <v>24</v>
      </c>
    </row>
    <row r="386" spans="1:27" ht="15.75" x14ac:dyDescent="0.25">
      <c r="A386" s="86">
        <v>691</v>
      </c>
      <c r="B386" s="66" t="s">
        <v>484</v>
      </c>
      <c r="C386" s="67" t="s">
        <v>391</v>
      </c>
      <c r="D386" s="68">
        <v>1021</v>
      </c>
      <c r="E386" s="88">
        <v>273000</v>
      </c>
      <c r="F386" s="82" t="s">
        <v>20</v>
      </c>
      <c r="G386" s="81">
        <v>194500</v>
      </c>
      <c r="H386" s="82" t="s">
        <v>20</v>
      </c>
      <c r="I386" s="77">
        <v>1.4035938303341902</v>
      </c>
      <c r="J386" s="78" t="s">
        <v>24</v>
      </c>
      <c r="K386" s="73">
        <v>25935</v>
      </c>
      <c r="L386" s="82"/>
      <c r="M386" s="81">
        <v>16840</v>
      </c>
      <c r="N386" s="82" t="s">
        <v>20</v>
      </c>
      <c r="O386" s="77">
        <v>1.5400237529691212</v>
      </c>
      <c r="P386" s="80" t="s">
        <v>24</v>
      </c>
      <c r="Q386" s="84">
        <v>1221</v>
      </c>
      <c r="R386" s="75">
        <v>322296</v>
      </c>
      <c r="S386" s="83">
        <v>256600</v>
      </c>
      <c r="T386" s="82" t="s">
        <v>20</v>
      </c>
      <c r="U386" s="77">
        <v>1.256021044427124</v>
      </c>
      <c r="V386" s="78" t="s">
        <v>24</v>
      </c>
      <c r="W386" s="73">
        <v>30618</v>
      </c>
      <c r="X386" s="75">
        <v>22030</v>
      </c>
      <c r="Y386" s="79" t="s">
        <v>20</v>
      </c>
      <c r="Z386" s="77">
        <v>1.389786654561961</v>
      </c>
      <c r="AA386" s="80" t="s">
        <v>24</v>
      </c>
    </row>
    <row r="387" spans="1:27" ht="15.75" x14ac:dyDescent="0.25">
      <c r="A387" s="86">
        <v>693</v>
      </c>
      <c r="B387" s="66" t="s">
        <v>484</v>
      </c>
      <c r="C387" s="67" t="s">
        <v>303</v>
      </c>
      <c r="D387" s="68">
        <v>1021</v>
      </c>
      <c r="E387" s="88">
        <v>274000</v>
      </c>
      <c r="F387" s="82" t="s">
        <v>20</v>
      </c>
      <c r="G387" s="81">
        <v>194500</v>
      </c>
      <c r="H387" s="82" t="s">
        <v>20</v>
      </c>
      <c r="I387" s="77">
        <v>1.4087352185089974</v>
      </c>
      <c r="J387" s="78" t="s">
        <v>24</v>
      </c>
      <c r="K387" s="73">
        <v>26030</v>
      </c>
      <c r="L387" s="82"/>
      <c r="M387" s="81">
        <v>16840</v>
      </c>
      <c r="N387" s="82" t="s">
        <v>20</v>
      </c>
      <c r="O387" s="77">
        <v>1.545665083135392</v>
      </c>
      <c r="P387" s="80" t="s">
        <v>24</v>
      </c>
      <c r="Q387" s="84">
        <v>1221</v>
      </c>
      <c r="R387" s="75">
        <v>350098</v>
      </c>
      <c r="S387" s="83">
        <v>256600</v>
      </c>
      <c r="T387" s="82" t="s">
        <v>20</v>
      </c>
      <c r="U387" s="77">
        <v>1.3643686671862822</v>
      </c>
      <c r="V387" s="78" t="s">
        <v>24</v>
      </c>
      <c r="W387" s="73">
        <v>33259</v>
      </c>
      <c r="X387" s="75">
        <v>22030</v>
      </c>
      <c r="Y387" s="79" t="s">
        <v>20</v>
      </c>
      <c r="Z387" s="77">
        <v>1.5096686336813436</v>
      </c>
      <c r="AA387" s="80" t="s">
        <v>24</v>
      </c>
    </row>
    <row r="388" spans="1:27" ht="15.75" x14ac:dyDescent="0.25">
      <c r="A388" s="86">
        <v>695</v>
      </c>
      <c r="B388" s="66" t="s">
        <v>484</v>
      </c>
      <c r="C388" s="67" t="s">
        <v>304</v>
      </c>
      <c r="D388" s="68">
        <v>1021</v>
      </c>
      <c r="E388" s="88">
        <v>268000</v>
      </c>
      <c r="F388" s="82" t="s">
        <v>20</v>
      </c>
      <c r="G388" s="81">
        <v>194500</v>
      </c>
      <c r="H388" s="82" t="s">
        <v>20</v>
      </c>
      <c r="I388" s="77">
        <v>1.3778868894601541</v>
      </c>
      <c r="J388" s="78" t="s">
        <v>24</v>
      </c>
      <c r="K388" s="73">
        <v>25460</v>
      </c>
      <c r="L388" s="82"/>
      <c r="M388" s="81">
        <v>16840</v>
      </c>
      <c r="N388" s="82" t="s">
        <v>20</v>
      </c>
      <c r="O388" s="77">
        <v>1.5118171021377673</v>
      </c>
      <c r="P388" s="80" t="s">
        <v>24</v>
      </c>
      <c r="Q388" s="84">
        <v>1221</v>
      </c>
      <c r="R388" s="75">
        <v>332460</v>
      </c>
      <c r="S388" s="83">
        <v>256600</v>
      </c>
      <c r="T388" s="82" t="s">
        <v>20</v>
      </c>
      <c r="U388" s="77">
        <v>1.2956313328137179</v>
      </c>
      <c r="V388" s="78" t="s">
        <v>24</v>
      </c>
      <c r="W388" s="73">
        <v>31584</v>
      </c>
      <c r="X388" s="75">
        <v>22030</v>
      </c>
      <c r="Y388" s="79" t="s">
        <v>20</v>
      </c>
      <c r="Z388" s="77">
        <v>1.433635950975942</v>
      </c>
      <c r="AA388" s="80" t="s">
        <v>24</v>
      </c>
    </row>
    <row r="389" spans="1:27" ht="15.75" x14ac:dyDescent="0.25">
      <c r="A389" s="86">
        <v>697</v>
      </c>
      <c r="B389" s="66" t="s">
        <v>484</v>
      </c>
      <c r="C389" s="67" t="s">
        <v>305</v>
      </c>
      <c r="D389" s="68">
        <v>1021</v>
      </c>
      <c r="E389" s="88">
        <v>317000</v>
      </c>
      <c r="F389" s="82" t="s">
        <v>20</v>
      </c>
      <c r="G389" s="81">
        <v>194500</v>
      </c>
      <c r="H389" s="82" t="s">
        <v>20</v>
      </c>
      <c r="I389" s="77">
        <v>1.6298149100257069</v>
      </c>
      <c r="J389" s="78" t="s">
        <v>24</v>
      </c>
      <c r="K389" s="73">
        <v>30115</v>
      </c>
      <c r="L389" s="82"/>
      <c r="M389" s="81">
        <v>16840</v>
      </c>
      <c r="N389" s="82" t="s">
        <v>20</v>
      </c>
      <c r="O389" s="77">
        <v>1.7882422802850357</v>
      </c>
      <c r="P389" s="80" t="s">
        <v>24</v>
      </c>
      <c r="Q389" s="84">
        <v>1221</v>
      </c>
      <c r="R389" s="75">
        <v>341246</v>
      </c>
      <c r="S389" s="83">
        <v>256600</v>
      </c>
      <c r="T389" s="82" t="s">
        <v>20</v>
      </c>
      <c r="U389" s="77">
        <v>1.329871395167576</v>
      </c>
      <c r="V389" s="78" t="s">
        <v>24</v>
      </c>
      <c r="W389" s="73">
        <v>32418</v>
      </c>
      <c r="X389" s="75">
        <v>22030</v>
      </c>
      <c r="Y389" s="79" t="s">
        <v>20</v>
      </c>
      <c r="Z389" s="77">
        <v>1.4714934180662733</v>
      </c>
      <c r="AA389" s="80" t="s">
        <v>24</v>
      </c>
    </row>
    <row r="390" spans="1:27" ht="15.75" x14ac:dyDescent="0.25">
      <c r="A390" s="86">
        <v>699</v>
      </c>
      <c r="B390" s="66" t="s">
        <v>484</v>
      </c>
      <c r="C390" s="67" t="s">
        <v>485</v>
      </c>
      <c r="D390" s="68">
        <v>1021</v>
      </c>
      <c r="E390" s="88">
        <v>328000</v>
      </c>
      <c r="F390" s="82"/>
      <c r="G390" s="81">
        <v>194500</v>
      </c>
      <c r="H390" s="82" t="s">
        <v>20</v>
      </c>
      <c r="I390" s="77">
        <v>1.6863701799485862</v>
      </c>
      <c r="J390" s="78" t="s">
        <v>24</v>
      </c>
      <c r="K390" s="73">
        <v>31160</v>
      </c>
      <c r="L390" s="82"/>
      <c r="M390" s="81">
        <v>16840</v>
      </c>
      <c r="N390" s="82" t="s">
        <v>20</v>
      </c>
      <c r="O390" s="77">
        <v>1.8502969121140143</v>
      </c>
      <c r="P390" s="80" t="s">
        <v>24</v>
      </c>
      <c r="Q390" s="84">
        <v>1221</v>
      </c>
      <c r="R390" s="75">
        <v>333944</v>
      </c>
      <c r="S390" s="83">
        <v>256600</v>
      </c>
      <c r="T390" s="82" t="s">
        <v>20</v>
      </c>
      <c r="U390" s="77">
        <v>1.3014146531566642</v>
      </c>
      <c r="V390" s="78" t="s">
        <v>24</v>
      </c>
      <c r="W390" s="73">
        <v>31725</v>
      </c>
      <c r="X390" s="75">
        <v>22030</v>
      </c>
      <c r="Y390" s="79" t="s">
        <v>20</v>
      </c>
      <c r="Z390" s="77">
        <v>1.4400363141171131</v>
      </c>
      <c r="AA390" s="80" t="s">
        <v>24</v>
      </c>
    </row>
    <row r="391" spans="1:27" ht="15.75" x14ac:dyDescent="0.25">
      <c r="A391" s="86">
        <v>701</v>
      </c>
      <c r="B391" s="66" t="s">
        <v>484</v>
      </c>
      <c r="C391" s="67" t="s">
        <v>307</v>
      </c>
      <c r="D391" s="68">
        <v>1021</v>
      </c>
      <c r="E391" s="88">
        <v>328000</v>
      </c>
      <c r="F391" s="82" t="s">
        <v>20</v>
      </c>
      <c r="G391" s="81">
        <v>194500</v>
      </c>
      <c r="H391" s="82" t="s">
        <v>20</v>
      </c>
      <c r="I391" s="77">
        <v>1.6863701799485862</v>
      </c>
      <c r="J391" s="78" t="s">
        <v>24</v>
      </c>
      <c r="K391" s="73">
        <v>31160</v>
      </c>
      <c r="L391" s="82"/>
      <c r="M391" s="81">
        <v>16840</v>
      </c>
      <c r="N391" s="82" t="s">
        <v>20</v>
      </c>
      <c r="O391" s="77">
        <v>1.8502969121140143</v>
      </c>
      <c r="P391" s="80" t="s">
        <v>24</v>
      </c>
      <c r="Q391" s="84">
        <v>1221</v>
      </c>
      <c r="R391" s="75">
        <v>337340</v>
      </c>
      <c r="S391" s="83">
        <v>256600</v>
      </c>
      <c r="T391" s="82" t="s">
        <v>20</v>
      </c>
      <c r="U391" s="77">
        <v>1.3146492595479344</v>
      </c>
      <c r="V391" s="78" t="s">
        <v>24</v>
      </c>
      <c r="W391" s="73">
        <v>32047</v>
      </c>
      <c r="X391" s="75">
        <v>22030</v>
      </c>
      <c r="Y391" s="79" t="s">
        <v>20</v>
      </c>
      <c r="Z391" s="77">
        <v>1.4546527462551067</v>
      </c>
      <c r="AA391" s="80" t="s">
        <v>24</v>
      </c>
    </row>
    <row r="392" spans="1:27" ht="15.75" x14ac:dyDescent="0.25">
      <c r="A392" s="86">
        <v>703</v>
      </c>
      <c r="B392" s="66" t="s">
        <v>484</v>
      </c>
      <c r="C392" s="67" t="s">
        <v>431</v>
      </c>
      <c r="D392" s="68">
        <v>1021</v>
      </c>
      <c r="E392" s="88">
        <v>273000</v>
      </c>
      <c r="F392" s="82" t="s">
        <v>20</v>
      </c>
      <c r="G392" s="81">
        <v>194500</v>
      </c>
      <c r="H392" s="82" t="s">
        <v>20</v>
      </c>
      <c r="I392" s="77">
        <v>1.4035938303341902</v>
      </c>
      <c r="J392" s="78" t="s">
        <v>24</v>
      </c>
      <c r="K392" s="73">
        <v>25935</v>
      </c>
      <c r="L392" s="82"/>
      <c r="M392" s="81">
        <v>16840</v>
      </c>
      <c r="N392" s="82" t="s">
        <v>20</v>
      </c>
      <c r="O392" s="77">
        <v>1.5400237529691212</v>
      </c>
      <c r="P392" s="80" t="s">
        <v>24</v>
      </c>
      <c r="Q392" s="84">
        <v>1221</v>
      </c>
      <c r="R392" s="75">
        <v>350795</v>
      </c>
      <c r="S392" s="83">
        <v>256600</v>
      </c>
      <c r="T392" s="82" t="s">
        <v>20</v>
      </c>
      <c r="U392" s="77">
        <v>1.3670849571317225</v>
      </c>
      <c r="V392" s="78" t="s">
        <v>24</v>
      </c>
      <c r="W392" s="73">
        <v>33326</v>
      </c>
      <c r="X392" s="75">
        <v>22030</v>
      </c>
      <c r="Y392" s="79" t="s">
        <v>20</v>
      </c>
      <c r="Z392" s="77">
        <v>1.5127099409895597</v>
      </c>
      <c r="AA392" s="80" t="s">
        <v>24</v>
      </c>
    </row>
    <row r="393" spans="1:27" ht="15.75" x14ac:dyDescent="0.25">
      <c r="A393" s="86">
        <v>705</v>
      </c>
      <c r="B393" s="66" t="s">
        <v>484</v>
      </c>
      <c r="C393" s="67" t="s">
        <v>350</v>
      </c>
      <c r="D393" s="68">
        <v>1021</v>
      </c>
      <c r="E393" s="88">
        <v>302000</v>
      </c>
      <c r="F393" s="82" t="s">
        <v>20</v>
      </c>
      <c r="G393" s="81">
        <v>194500</v>
      </c>
      <c r="H393" s="82" t="s">
        <v>20</v>
      </c>
      <c r="I393" s="77">
        <v>1.552694087403599</v>
      </c>
      <c r="J393" s="78" t="s">
        <v>24</v>
      </c>
      <c r="K393" s="73">
        <v>28690</v>
      </c>
      <c r="L393" s="82"/>
      <c r="M393" s="81">
        <v>16840</v>
      </c>
      <c r="N393" s="82" t="s">
        <v>20</v>
      </c>
      <c r="O393" s="77">
        <v>1.7036223277909739</v>
      </c>
      <c r="P393" s="80" t="s">
        <v>24</v>
      </c>
      <c r="Q393" s="84">
        <v>1221</v>
      </c>
      <c r="R393" s="75">
        <v>364950</v>
      </c>
      <c r="S393" s="83">
        <v>256600</v>
      </c>
      <c r="T393" s="82" t="s">
        <v>20</v>
      </c>
      <c r="U393" s="77">
        <v>1.4222486360093531</v>
      </c>
      <c r="V393" s="78" t="s">
        <v>24</v>
      </c>
      <c r="W393" s="73">
        <v>34670</v>
      </c>
      <c r="X393" s="75">
        <v>22030</v>
      </c>
      <c r="Y393" s="79" t="s">
        <v>20</v>
      </c>
      <c r="Z393" s="77">
        <v>1.5737176577394463</v>
      </c>
      <c r="AA393" s="80" t="s">
        <v>24</v>
      </c>
    </row>
    <row r="394" spans="1:27" ht="15.75" x14ac:dyDescent="0.25">
      <c r="A394" s="86">
        <v>707</v>
      </c>
      <c r="B394" s="66" t="s">
        <v>484</v>
      </c>
      <c r="C394" s="67" t="s">
        <v>331</v>
      </c>
      <c r="D394" s="68">
        <v>1021</v>
      </c>
      <c r="E394" s="88">
        <v>280000</v>
      </c>
      <c r="F394" s="82"/>
      <c r="G394" s="81">
        <v>194500</v>
      </c>
      <c r="H394" s="82" t="s">
        <v>20</v>
      </c>
      <c r="I394" s="77">
        <v>1.4395835475578407</v>
      </c>
      <c r="J394" s="78" t="s">
        <v>24</v>
      </c>
      <c r="K394" s="73">
        <v>26600</v>
      </c>
      <c r="L394" s="82"/>
      <c r="M394" s="81">
        <v>16840</v>
      </c>
      <c r="N394" s="82" t="s">
        <v>20</v>
      </c>
      <c r="O394" s="77">
        <v>1.5795130641330166</v>
      </c>
      <c r="P394" s="80" t="s">
        <v>24</v>
      </c>
      <c r="Q394" s="84">
        <v>1221</v>
      </c>
      <c r="R394" s="75">
        <v>325009</v>
      </c>
      <c r="S394" s="83">
        <v>256600</v>
      </c>
      <c r="T394" s="82" t="s">
        <v>20</v>
      </c>
      <c r="U394" s="77">
        <v>1.2665939204988308</v>
      </c>
      <c r="V394" s="78" t="s">
        <v>24</v>
      </c>
      <c r="W394" s="73">
        <v>30876</v>
      </c>
      <c r="X394" s="75">
        <v>22030</v>
      </c>
      <c r="Y394" s="79" t="s">
        <v>20</v>
      </c>
      <c r="Z394" s="77">
        <v>1.4014979573309123</v>
      </c>
      <c r="AA394" s="80" t="s">
        <v>24</v>
      </c>
    </row>
    <row r="395" spans="1:27" ht="15.75" x14ac:dyDescent="0.25">
      <c r="A395" s="86">
        <v>709</v>
      </c>
      <c r="B395" s="66" t="s">
        <v>484</v>
      </c>
      <c r="C395" s="67" t="s">
        <v>332</v>
      </c>
      <c r="D395" s="68">
        <v>1021</v>
      </c>
      <c r="E395" s="88">
        <v>271000</v>
      </c>
      <c r="F395" s="82" t="s">
        <v>20</v>
      </c>
      <c r="G395" s="81">
        <v>194500</v>
      </c>
      <c r="H395" s="82" t="s">
        <v>20</v>
      </c>
      <c r="I395" s="77">
        <v>1.3933110539845759</v>
      </c>
      <c r="J395" s="78" t="s">
        <v>24</v>
      </c>
      <c r="K395" s="73">
        <v>25745</v>
      </c>
      <c r="L395" s="82"/>
      <c r="M395" s="81">
        <v>16840</v>
      </c>
      <c r="N395" s="82" t="s">
        <v>20</v>
      </c>
      <c r="O395" s="77">
        <v>1.5287410926365796</v>
      </c>
      <c r="P395" s="80" t="s">
        <v>24</v>
      </c>
      <c r="Q395" s="84">
        <v>1221</v>
      </c>
      <c r="R395" s="75">
        <v>311323</v>
      </c>
      <c r="S395" s="83">
        <v>256600</v>
      </c>
      <c r="T395" s="82" t="s">
        <v>20</v>
      </c>
      <c r="U395" s="77">
        <v>1.2132579890880748</v>
      </c>
      <c r="V395" s="78" t="s">
        <v>24</v>
      </c>
      <c r="W395" s="73">
        <v>29576</v>
      </c>
      <c r="X395" s="75">
        <v>22030</v>
      </c>
      <c r="Y395" s="79" t="s">
        <v>20</v>
      </c>
      <c r="Z395" s="77">
        <v>1.3424875170222423</v>
      </c>
      <c r="AA395" s="80" t="s">
        <v>24</v>
      </c>
    </row>
    <row r="396" spans="1:27" ht="15.75" x14ac:dyDescent="0.25">
      <c r="A396" s="86">
        <v>711</v>
      </c>
      <c r="B396" s="66" t="s">
        <v>484</v>
      </c>
      <c r="C396" s="67" t="s">
        <v>333</v>
      </c>
      <c r="D396" s="68">
        <v>821</v>
      </c>
      <c r="E396" s="88">
        <v>239000</v>
      </c>
      <c r="F396" s="82" t="s">
        <v>20</v>
      </c>
      <c r="G396" s="81">
        <v>154300</v>
      </c>
      <c r="H396" s="82" t="s">
        <v>20</v>
      </c>
      <c r="I396" s="77">
        <v>1.5489241736876216</v>
      </c>
      <c r="J396" s="78" t="s">
        <v>24</v>
      </c>
      <c r="K396" s="73">
        <v>22705</v>
      </c>
      <c r="L396" s="82"/>
      <c r="M396" s="81">
        <v>13390</v>
      </c>
      <c r="N396" s="82" t="s">
        <v>20</v>
      </c>
      <c r="O396" s="77">
        <v>1.6955937266616878</v>
      </c>
      <c r="P396" s="80" t="s">
        <v>24</v>
      </c>
      <c r="Q396" s="84">
        <v>1021</v>
      </c>
      <c r="R396" s="75">
        <v>301381</v>
      </c>
      <c r="S396" s="83">
        <v>194500</v>
      </c>
      <c r="T396" s="82" t="s">
        <v>20</v>
      </c>
      <c r="U396" s="77">
        <v>1.5495115681233933</v>
      </c>
      <c r="V396" s="78" t="s">
        <v>24</v>
      </c>
      <c r="W396" s="73">
        <v>28631</v>
      </c>
      <c r="X396" s="75">
        <v>16840</v>
      </c>
      <c r="Y396" s="79" t="s">
        <v>20</v>
      </c>
      <c r="Z396" s="77">
        <v>1.7001187648456058</v>
      </c>
      <c r="AA396" s="80" t="s">
        <v>24</v>
      </c>
    </row>
    <row r="397" spans="1:27" ht="15.75" x14ac:dyDescent="0.25">
      <c r="A397" s="86">
        <v>713</v>
      </c>
      <c r="B397" s="66" t="s">
        <v>484</v>
      </c>
      <c r="C397" s="67" t="s">
        <v>458</v>
      </c>
      <c r="D397" s="68">
        <v>821</v>
      </c>
      <c r="E397" s="88">
        <v>235000</v>
      </c>
      <c r="F397" s="82"/>
      <c r="G397" s="81">
        <v>154300</v>
      </c>
      <c r="H397" s="82" t="s">
        <v>20</v>
      </c>
      <c r="I397" s="77">
        <v>1.52300064808814</v>
      </c>
      <c r="J397" s="78" t="s">
        <v>24</v>
      </c>
      <c r="K397" s="73">
        <v>22325</v>
      </c>
      <c r="L397" s="82"/>
      <c r="M397" s="81">
        <v>13390</v>
      </c>
      <c r="N397" s="82" t="s">
        <v>20</v>
      </c>
      <c r="O397" s="77">
        <v>1.6672143390589993</v>
      </c>
      <c r="P397" s="80" t="s">
        <v>24</v>
      </c>
      <c r="Q397" s="84">
        <v>1021</v>
      </c>
      <c r="R397" s="75">
        <v>290520</v>
      </c>
      <c r="S397" s="83">
        <v>194500</v>
      </c>
      <c r="T397" s="82" t="s">
        <v>20</v>
      </c>
      <c r="U397" s="77">
        <v>1.4936709511568123</v>
      </c>
      <c r="V397" s="78" t="s">
        <v>24</v>
      </c>
      <c r="W397" s="73">
        <v>27599</v>
      </c>
      <c r="X397" s="75">
        <v>16840</v>
      </c>
      <c r="Y397" s="79" t="s">
        <v>20</v>
      </c>
      <c r="Z397" s="77">
        <v>1.6388361045130642</v>
      </c>
      <c r="AA397" s="80" t="s">
        <v>24</v>
      </c>
    </row>
    <row r="398" spans="1:27" ht="15.75" x14ac:dyDescent="0.25">
      <c r="A398" s="86">
        <v>715</v>
      </c>
      <c r="B398" s="66" t="s">
        <v>484</v>
      </c>
      <c r="C398" s="67" t="s">
        <v>245</v>
      </c>
      <c r="D398" s="68">
        <v>821</v>
      </c>
      <c r="E398" s="88">
        <v>225000</v>
      </c>
      <c r="F398" s="82"/>
      <c r="G398" s="81">
        <v>154300</v>
      </c>
      <c r="H398" s="82" t="s">
        <v>20</v>
      </c>
      <c r="I398" s="77">
        <v>1.4581918340894362</v>
      </c>
      <c r="J398" s="78" t="s">
        <v>24</v>
      </c>
      <c r="K398" s="73">
        <v>21375</v>
      </c>
      <c r="L398" s="82"/>
      <c r="M398" s="81">
        <v>13390</v>
      </c>
      <c r="N398" s="82" t="s">
        <v>20</v>
      </c>
      <c r="O398" s="77">
        <v>1.5962658700522778</v>
      </c>
      <c r="P398" s="80" t="s">
        <v>24</v>
      </c>
      <c r="Q398" s="84">
        <v>1021</v>
      </c>
      <c r="R398" s="75">
        <v>291558</v>
      </c>
      <c r="S398" s="83">
        <v>194500</v>
      </c>
      <c r="T398" s="82" t="s">
        <v>20</v>
      </c>
      <c r="U398" s="77">
        <v>1.4990077120822622</v>
      </c>
      <c r="V398" s="78" t="s">
        <v>24</v>
      </c>
      <c r="W398" s="73">
        <v>27698</v>
      </c>
      <c r="X398" s="75">
        <v>16840</v>
      </c>
      <c r="Y398" s="79" t="s">
        <v>20</v>
      </c>
      <c r="Z398" s="77">
        <v>1.6447149643705463</v>
      </c>
      <c r="AA398" s="80" t="s">
        <v>24</v>
      </c>
    </row>
    <row r="399" spans="1:27" ht="15.75" x14ac:dyDescent="0.25">
      <c r="A399" s="86">
        <v>717</v>
      </c>
      <c r="B399" s="66" t="s">
        <v>484</v>
      </c>
      <c r="C399" s="67" t="s">
        <v>438</v>
      </c>
      <c r="D399" s="68">
        <v>821</v>
      </c>
      <c r="E399" s="88">
        <v>198000</v>
      </c>
      <c r="F399" s="82"/>
      <c r="G399" s="81">
        <v>154300</v>
      </c>
      <c r="H399" s="82" t="s">
        <v>20</v>
      </c>
      <c r="I399" s="77">
        <v>1.2832080362929359</v>
      </c>
      <c r="J399" s="78" t="s">
        <v>24</v>
      </c>
      <c r="K399" s="73">
        <v>18810</v>
      </c>
      <c r="L399" s="82"/>
      <c r="M399" s="81">
        <v>13390</v>
      </c>
      <c r="N399" s="82" t="s">
        <v>20</v>
      </c>
      <c r="O399" s="77">
        <v>1.40470500373413</v>
      </c>
      <c r="P399" s="80" t="s">
        <v>24</v>
      </c>
      <c r="Q399" s="84">
        <v>1021</v>
      </c>
      <c r="R399" s="75">
        <v>276375</v>
      </c>
      <c r="S399" s="83">
        <v>194500</v>
      </c>
      <c r="T399" s="82" t="s">
        <v>20</v>
      </c>
      <c r="U399" s="77">
        <v>1.4209460154241644</v>
      </c>
      <c r="V399" s="78" t="s">
        <v>24</v>
      </c>
      <c r="W399" s="73">
        <v>26256</v>
      </c>
      <c r="X399" s="75">
        <v>16840</v>
      </c>
      <c r="Y399" s="79" t="s">
        <v>20</v>
      </c>
      <c r="Z399" s="77">
        <v>1.5590855106888362</v>
      </c>
      <c r="AA399" s="80" t="s">
        <v>24</v>
      </c>
    </row>
    <row r="400" spans="1:27" ht="15.75" x14ac:dyDescent="0.25">
      <c r="A400" s="86">
        <v>719</v>
      </c>
      <c r="B400" s="66" t="s">
        <v>484</v>
      </c>
      <c r="C400" s="67" t="s">
        <v>248</v>
      </c>
      <c r="D400" s="68">
        <v>821</v>
      </c>
      <c r="E400" s="88">
        <v>195961</v>
      </c>
      <c r="F400" s="82" t="s">
        <v>20</v>
      </c>
      <c r="G400" s="81">
        <v>154300</v>
      </c>
      <c r="H400" s="82" t="s">
        <v>20</v>
      </c>
      <c r="I400" s="77">
        <v>1.2699935191186</v>
      </c>
      <c r="J400" s="78" t="s">
        <v>24</v>
      </c>
      <c r="K400" s="73">
        <v>18616</v>
      </c>
      <c r="L400" s="82"/>
      <c r="M400" s="81">
        <v>13390</v>
      </c>
      <c r="N400" s="82" t="s">
        <v>20</v>
      </c>
      <c r="O400" s="77">
        <v>1.3902165795369679</v>
      </c>
      <c r="P400" s="80" t="s">
        <v>24</v>
      </c>
      <c r="Q400" s="84">
        <v>1021</v>
      </c>
      <c r="R400" s="75">
        <v>270557</v>
      </c>
      <c r="S400" s="83">
        <v>194500</v>
      </c>
      <c r="T400" s="82" t="s">
        <v>20</v>
      </c>
      <c r="U400" s="77">
        <v>1.3910334190231362</v>
      </c>
      <c r="V400" s="78" t="s">
        <v>24</v>
      </c>
      <c r="W400" s="73">
        <v>25703</v>
      </c>
      <c r="X400" s="75">
        <v>16840</v>
      </c>
      <c r="Y400" s="79" t="s">
        <v>20</v>
      </c>
      <c r="Z400" s="77">
        <v>1.5262470308788598</v>
      </c>
      <c r="AA400" s="80" t="s">
        <v>24</v>
      </c>
    </row>
    <row r="401" spans="1:27" ht="15.75" x14ac:dyDescent="0.25">
      <c r="A401" s="86">
        <v>721</v>
      </c>
      <c r="B401" s="66" t="s">
        <v>484</v>
      </c>
      <c r="C401" s="67" t="s">
        <v>482</v>
      </c>
      <c r="D401" s="68">
        <v>821</v>
      </c>
      <c r="E401" s="88">
        <v>215000</v>
      </c>
      <c r="F401" s="82" t="s">
        <v>20</v>
      </c>
      <c r="G401" s="81">
        <v>154300</v>
      </c>
      <c r="H401" s="82" t="s">
        <v>20</v>
      </c>
      <c r="I401" s="77">
        <v>1.3933830200907324</v>
      </c>
      <c r="J401" s="78" t="s">
        <v>24</v>
      </c>
      <c r="K401" s="73">
        <v>20425</v>
      </c>
      <c r="L401" s="82"/>
      <c r="M401" s="81">
        <v>13390</v>
      </c>
      <c r="N401" s="82" t="s">
        <v>20</v>
      </c>
      <c r="O401" s="77">
        <v>1.5253174010455564</v>
      </c>
      <c r="P401" s="80" t="s">
        <v>24</v>
      </c>
      <c r="Q401" s="84">
        <v>1021</v>
      </c>
      <c r="R401" s="75">
        <v>288061</v>
      </c>
      <c r="S401" s="83">
        <v>194500</v>
      </c>
      <c r="T401" s="82" t="s">
        <v>20</v>
      </c>
      <c r="U401" s="77">
        <v>1.4810282776349615</v>
      </c>
      <c r="V401" s="78" t="s">
        <v>24</v>
      </c>
      <c r="W401" s="73">
        <v>27366</v>
      </c>
      <c r="X401" s="75">
        <v>16840</v>
      </c>
      <c r="Y401" s="79" t="s">
        <v>20</v>
      </c>
      <c r="Z401" s="77">
        <v>1.625</v>
      </c>
      <c r="AA401" s="80" t="s">
        <v>24</v>
      </c>
    </row>
    <row r="402" spans="1:27" ht="15.75" x14ac:dyDescent="0.25">
      <c r="A402" s="86">
        <v>723</v>
      </c>
      <c r="B402" s="66" t="s">
        <v>484</v>
      </c>
      <c r="C402" s="67" t="s">
        <v>436</v>
      </c>
      <c r="D402" s="68">
        <v>821</v>
      </c>
      <c r="E402" s="88">
        <v>182500</v>
      </c>
      <c r="F402" s="82" t="s">
        <v>20</v>
      </c>
      <c r="G402" s="81">
        <v>154300</v>
      </c>
      <c r="H402" s="82" t="s">
        <v>20</v>
      </c>
      <c r="I402" s="77">
        <v>1.1827543745949449</v>
      </c>
      <c r="J402" s="78" t="s">
        <v>24</v>
      </c>
      <c r="K402" s="73">
        <v>17338</v>
      </c>
      <c r="L402" s="82"/>
      <c r="M402" s="81">
        <v>13390</v>
      </c>
      <c r="N402" s="82" t="s">
        <v>20</v>
      </c>
      <c r="O402" s="77">
        <v>1.2947722180731889</v>
      </c>
      <c r="P402" s="80" t="s">
        <v>24</v>
      </c>
      <c r="Q402" s="84">
        <v>1021</v>
      </c>
      <c r="R402" s="75">
        <v>280487</v>
      </c>
      <c r="S402" s="83">
        <v>194500</v>
      </c>
      <c r="T402" s="82" t="s">
        <v>20</v>
      </c>
      <c r="U402" s="77">
        <v>1.4420874035989717</v>
      </c>
      <c r="V402" s="78" t="s">
        <v>24</v>
      </c>
      <c r="W402" s="73">
        <v>26646</v>
      </c>
      <c r="X402" s="75">
        <v>16840</v>
      </c>
      <c r="Y402" s="79" t="s">
        <v>20</v>
      </c>
      <c r="Z402" s="77">
        <v>1.5822446555819478</v>
      </c>
      <c r="AA402" s="80" t="s">
        <v>24</v>
      </c>
    </row>
    <row r="403" spans="1:27" ht="15.75" x14ac:dyDescent="0.25">
      <c r="A403" s="86">
        <v>725</v>
      </c>
      <c r="B403" s="93" t="s">
        <v>486</v>
      </c>
      <c r="C403" s="67" t="s">
        <v>485</v>
      </c>
      <c r="D403" s="68">
        <v>464</v>
      </c>
      <c r="E403" s="88">
        <v>14000</v>
      </c>
      <c r="F403" s="82" t="s">
        <v>20</v>
      </c>
      <c r="G403" s="81">
        <v>29160</v>
      </c>
      <c r="H403" s="82" t="s">
        <v>20</v>
      </c>
      <c r="I403" s="77">
        <v>0.48007544581618655</v>
      </c>
      <c r="J403" s="78" t="s">
        <v>23</v>
      </c>
      <c r="K403" s="73">
        <v>1330</v>
      </c>
      <c r="L403" s="82"/>
      <c r="M403" s="81">
        <v>2628</v>
      </c>
      <c r="N403" s="82" t="s">
        <v>20</v>
      </c>
      <c r="O403" s="77">
        <v>0.50570776255707761</v>
      </c>
      <c r="P403" s="80" t="s">
        <v>23</v>
      </c>
      <c r="Q403" s="84">
        <v>464</v>
      </c>
      <c r="R403" s="75">
        <v>17250</v>
      </c>
      <c r="S403" s="83">
        <v>29160</v>
      </c>
      <c r="T403" s="82" t="s">
        <v>20</v>
      </c>
      <c r="U403" s="77">
        <v>0.59152949245541842</v>
      </c>
      <c r="V403" s="78" t="s">
        <v>23</v>
      </c>
      <c r="W403" s="73">
        <v>1639</v>
      </c>
      <c r="X403" s="75">
        <v>2628</v>
      </c>
      <c r="Y403" s="79" t="s">
        <v>20</v>
      </c>
      <c r="Z403" s="77">
        <v>0.62328767123287676</v>
      </c>
      <c r="AA403" s="80" t="s">
        <v>23</v>
      </c>
    </row>
    <row r="404" spans="1:27" ht="15.75" x14ac:dyDescent="0.25">
      <c r="A404" s="86">
        <v>727</v>
      </c>
      <c r="B404" s="66" t="s">
        <v>486</v>
      </c>
      <c r="C404" s="67" t="s">
        <v>307</v>
      </c>
      <c r="D404" s="68">
        <v>464</v>
      </c>
      <c r="E404" s="88">
        <v>14500</v>
      </c>
      <c r="F404" s="82" t="s">
        <v>20</v>
      </c>
      <c r="G404" s="81">
        <v>29160</v>
      </c>
      <c r="H404" s="82" t="s">
        <v>20</v>
      </c>
      <c r="I404" s="77">
        <v>0.49722222222222223</v>
      </c>
      <c r="J404" s="78" t="s">
        <v>23</v>
      </c>
      <c r="K404" s="73">
        <v>1378</v>
      </c>
      <c r="L404" s="82"/>
      <c r="M404" s="81">
        <v>2628</v>
      </c>
      <c r="N404" s="82" t="s">
        <v>20</v>
      </c>
      <c r="O404" s="77">
        <v>0.52397260273972601</v>
      </c>
      <c r="P404" s="80" t="s">
        <v>23</v>
      </c>
      <c r="Q404" s="68">
        <v>464</v>
      </c>
      <c r="R404" s="75">
        <v>20365</v>
      </c>
      <c r="S404" s="83">
        <v>29160</v>
      </c>
      <c r="T404" s="82" t="s">
        <v>20</v>
      </c>
      <c r="U404" s="77">
        <v>0.69835390946502063</v>
      </c>
      <c r="V404" s="78" t="s">
        <v>23</v>
      </c>
      <c r="W404" s="73">
        <v>1935</v>
      </c>
      <c r="X404" s="75">
        <v>2628</v>
      </c>
      <c r="Y404" s="79" t="s">
        <v>20</v>
      </c>
      <c r="Z404" s="77">
        <v>0.73592085235920857</v>
      </c>
      <c r="AA404" s="80" t="s">
        <v>23</v>
      </c>
    </row>
    <row r="405" spans="1:27" ht="15.75" x14ac:dyDescent="0.25">
      <c r="A405" s="86">
        <v>729</v>
      </c>
      <c r="B405" s="66" t="s">
        <v>486</v>
      </c>
      <c r="C405" s="67" t="s">
        <v>431</v>
      </c>
      <c r="D405" s="68">
        <v>464</v>
      </c>
      <c r="E405" s="88">
        <v>13000</v>
      </c>
      <c r="F405" s="82" t="s">
        <v>20</v>
      </c>
      <c r="G405" s="81">
        <v>29160</v>
      </c>
      <c r="H405" s="82" t="s">
        <v>20</v>
      </c>
      <c r="I405" s="77">
        <v>0.44578189300411525</v>
      </c>
      <c r="J405" s="78" t="s">
        <v>21</v>
      </c>
      <c r="K405" s="73">
        <v>1235</v>
      </c>
      <c r="L405" s="82"/>
      <c r="M405" s="81">
        <v>2628</v>
      </c>
      <c r="N405" s="82" t="s">
        <v>20</v>
      </c>
      <c r="O405" s="77">
        <v>0.469558599695586</v>
      </c>
      <c r="P405" s="80" t="s">
        <v>23</v>
      </c>
      <c r="Q405" s="84">
        <v>464</v>
      </c>
      <c r="R405" s="75">
        <v>19076</v>
      </c>
      <c r="S405" s="83">
        <v>29160</v>
      </c>
      <c r="T405" s="82" t="s">
        <v>20</v>
      </c>
      <c r="U405" s="77">
        <v>0.6541495198902606</v>
      </c>
      <c r="V405" s="78" t="s">
        <v>23</v>
      </c>
      <c r="W405" s="73">
        <v>1812</v>
      </c>
      <c r="X405" s="75">
        <v>2628</v>
      </c>
      <c r="Y405" s="79" t="s">
        <v>20</v>
      </c>
      <c r="Z405" s="77">
        <v>0.689117199391172</v>
      </c>
      <c r="AA405" s="80" t="s">
        <v>23</v>
      </c>
    </row>
    <row r="406" spans="1:27" ht="15.75" x14ac:dyDescent="0.25">
      <c r="A406" s="86">
        <v>731</v>
      </c>
      <c r="B406" s="66" t="s">
        <v>486</v>
      </c>
      <c r="C406" s="67" t="s">
        <v>487</v>
      </c>
      <c r="D406" s="68">
        <v>464</v>
      </c>
      <c r="E406" s="88">
        <v>14000</v>
      </c>
      <c r="F406" s="82" t="s">
        <v>25</v>
      </c>
      <c r="G406" s="81">
        <v>29160</v>
      </c>
      <c r="H406" s="82" t="s">
        <v>20</v>
      </c>
      <c r="I406" s="77">
        <v>0.48007544581618655</v>
      </c>
      <c r="J406" s="78" t="s">
        <v>23</v>
      </c>
      <c r="K406" s="73">
        <v>1330</v>
      </c>
      <c r="L406" s="82"/>
      <c r="M406" s="81">
        <v>2628</v>
      </c>
      <c r="N406" s="82" t="s">
        <v>20</v>
      </c>
      <c r="O406" s="77">
        <v>0.50570776255707761</v>
      </c>
      <c r="P406" s="80" t="s">
        <v>23</v>
      </c>
      <c r="Q406" s="84">
        <v>464</v>
      </c>
      <c r="R406" s="75">
        <v>22611</v>
      </c>
      <c r="S406" s="83">
        <v>29160</v>
      </c>
      <c r="T406" s="82" t="s">
        <v>20</v>
      </c>
      <c r="U406" s="77">
        <v>0.77537722908093276</v>
      </c>
      <c r="V406" s="78" t="s">
        <v>23</v>
      </c>
      <c r="W406" s="73">
        <v>2148</v>
      </c>
      <c r="X406" s="75">
        <v>2628</v>
      </c>
      <c r="Y406" s="79" t="s">
        <v>20</v>
      </c>
      <c r="Z406" s="77">
        <v>0.8169710806697108</v>
      </c>
      <c r="AA406" s="80" t="s">
        <v>23</v>
      </c>
    </row>
    <row r="407" spans="1:27" ht="15.75" x14ac:dyDescent="0.25">
      <c r="A407" s="86">
        <v>733</v>
      </c>
      <c r="B407" s="93" t="s">
        <v>488</v>
      </c>
      <c r="C407" s="67" t="s">
        <v>489</v>
      </c>
      <c r="D407" s="68">
        <v>464</v>
      </c>
      <c r="E407" s="88">
        <v>15000</v>
      </c>
      <c r="F407" s="82" t="s">
        <v>20</v>
      </c>
      <c r="G407" s="81">
        <v>29160</v>
      </c>
      <c r="H407" s="82" t="s">
        <v>20</v>
      </c>
      <c r="I407" s="77">
        <v>0.51436899862825791</v>
      </c>
      <c r="J407" s="78" t="s">
        <v>23</v>
      </c>
      <c r="K407" s="73">
        <v>1425</v>
      </c>
      <c r="L407" s="82"/>
      <c r="M407" s="81">
        <v>2628</v>
      </c>
      <c r="N407" s="82" t="s">
        <v>20</v>
      </c>
      <c r="O407" s="77">
        <v>0.54185692541856922</v>
      </c>
      <c r="P407" s="80" t="s">
        <v>23</v>
      </c>
      <c r="Q407" s="84">
        <v>464</v>
      </c>
      <c r="R407" s="75">
        <v>23895</v>
      </c>
      <c r="S407" s="83">
        <v>29160</v>
      </c>
      <c r="T407" s="82" t="s">
        <v>20</v>
      </c>
      <c r="U407" s="77">
        <v>0.81941015089163238</v>
      </c>
      <c r="V407" s="78" t="s">
        <v>23</v>
      </c>
      <c r="W407" s="73">
        <v>2270</v>
      </c>
      <c r="X407" s="75">
        <v>2628</v>
      </c>
      <c r="Y407" s="79" t="s">
        <v>20</v>
      </c>
      <c r="Z407" s="77">
        <v>0.86339421613394218</v>
      </c>
      <c r="AA407" s="80" t="s">
        <v>23</v>
      </c>
    </row>
    <row r="408" spans="1:27" ht="15.75" x14ac:dyDescent="0.25">
      <c r="A408" s="86">
        <v>735</v>
      </c>
      <c r="B408" s="66" t="s">
        <v>488</v>
      </c>
      <c r="C408" s="67" t="s">
        <v>490</v>
      </c>
      <c r="D408" s="68">
        <v>464</v>
      </c>
      <c r="E408" s="88">
        <v>17000</v>
      </c>
      <c r="F408" s="82" t="s">
        <v>20</v>
      </c>
      <c r="G408" s="81">
        <v>29160</v>
      </c>
      <c r="H408" s="82" t="s">
        <v>20</v>
      </c>
      <c r="I408" s="77">
        <v>0.58295610425240052</v>
      </c>
      <c r="J408" s="78" t="s">
        <v>23</v>
      </c>
      <c r="K408" s="73">
        <v>1615</v>
      </c>
      <c r="L408" s="82"/>
      <c r="M408" s="81">
        <v>2628</v>
      </c>
      <c r="N408" s="82" t="s">
        <v>20</v>
      </c>
      <c r="O408" s="77">
        <v>0.61415525114155256</v>
      </c>
      <c r="P408" s="80" t="s">
        <v>23</v>
      </c>
      <c r="Q408" s="84">
        <v>464</v>
      </c>
      <c r="R408" s="75">
        <v>21833</v>
      </c>
      <c r="S408" s="83">
        <v>29160</v>
      </c>
      <c r="T408" s="82" t="s">
        <v>20</v>
      </c>
      <c r="U408" s="77">
        <v>0.74869684499314126</v>
      </c>
      <c r="V408" s="78" t="s">
        <v>23</v>
      </c>
      <c r="W408" s="73">
        <v>2074</v>
      </c>
      <c r="X408" s="75">
        <v>2628</v>
      </c>
      <c r="Y408" s="79" t="s">
        <v>20</v>
      </c>
      <c r="Z408" s="77">
        <v>0.78881278538812782</v>
      </c>
      <c r="AA408" s="80" t="s">
        <v>23</v>
      </c>
    </row>
    <row r="409" spans="1:27" ht="15.75" x14ac:dyDescent="0.25">
      <c r="A409" s="86">
        <v>737</v>
      </c>
      <c r="B409" s="66" t="s">
        <v>488</v>
      </c>
      <c r="C409" s="67" t="s">
        <v>455</v>
      </c>
      <c r="D409" s="68">
        <v>464</v>
      </c>
      <c r="E409" s="88">
        <v>12000</v>
      </c>
      <c r="F409" s="82" t="s">
        <v>20</v>
      </c>
      <c r="G409" s="81">
        <v>29160</v>
      </c>
      <c r="H409" s="82" t="s">
        <v>20</v>
      </c>
      <c r="I409" s="77">
        <v>0.41148834019204389</v>
      </c>
      <c r="J409" s="78" t="s">
        <v>21</v>
      </c>
      <c r="K409" s="73">
        <v>1140</v>
      </c>
      <c r="L409" s="82"/>
      <c r="M409" s="81">
        <v>2628</v>
      </c>
      <c r="N409" s="82" t="s">
        <v>20</v>
      </c>
      <c r="O409" s="77">
        <v>0.43340943683409439</v>
      </c>
      <c r="P409" s="80" t="s">
        <v>21</v>
      </c>
      <c r="Q409" s="84">
        <v>464</v>
      </c>
      <c r="R409" s="75">
        <v>10580</v>
      </c>
      <c r="S409" s="83">
        <v>29160</v>
      </c>
      <c r="T409" s="82" t="s">
        <v>20</v>
      </c>
      <c r="U409" s="77">
        <v>0.36279149519890258</v>
      </c>
      <c r="V409" s="78" t="s">
        <v>21</v>
      </c>
      <c r="W409" s="73">
        <v>1005</v>
      </c>
      <c r="X409" s="75">
        <v>2628</v>
      </c>
      <c r="Y409" s="79" t="s">
        <v>20</v>
      </c>
      <c r="Z409" s="77">
        <v>0.38203957382039572</v>
      </c>
      <c r="AA409" s="80" t="s">
        <v>21</v>
      </c>
    </row>
    <row r="410" spans="1:27" ht="15.75" x14ac:dyDescent="0.25">
      <c r="A410" s="86">
        <v>739</v>
      </c>
      <c r="B410" s="66" t="s">
        <v>488</v>
      </c>
      <c r="C410" s="67" t="s">
        <v>331</v>
      </c>
      <c r="D410" s="68">
        <v>264</v>
      </c>
      <c r="E410" s="88">
        <v>6600</v>
      </c>
      <c r="F410" s="82" t="s">
        <v>20</v>
      </c>
      <c r="G410" s="81">
        <v>13320</v>
      </c>
      <c r="H410" s="82" t="s">
        <v>20</v>
      </c>
      <c r="I410" s="77">
        <v>0.49542042042042039</v>
      </c>
      <c r="J410" s="78" t="s">
        <v>23</v>
      </c>
      <c r="K410" s="73">
        <v>627</v>
      </c>
      <c r="L410" s="82"/>
      <c r="M410" s="81">
        <v>1197</v>
      </c>
      <c r="N410" s="82" t="s">
        <v>20</v>
      </c>
      <c r="O410" s="77">
        <v>0.52297410192147031</v>
      </c>
      <c r="P410" s="80" t="s">
        <v>23</v>
      </c>
      <c r="Q410" s="84">
        <v>264</v>
      </c>
      <c r="R410" s="75">
        <v>9061</v>
      </c>
      <c r="S410" s="83">
        <v>13320</v>
      </c>
      <c r="T410" s="82" t="s">
        <v>20</v>
      </c>
      <c r="U410" s="77">
        <v>0.68018018018018023</v>
      </c>
      <c r="V410" s="78" t="s">
        <v>23</v>
      </c>
      <c r="W410" s="73">
        <v>861</v>
      </c>
      <c r="X410" s="75">
        <v>1197</v>
      </c>
      <c r="Y410" s="79" t="s">
        <v>20</v>
      </c>
      <c r="Z410" s="77">
        <v>0.71846282372598158</v>
      </c>
      <c r="AA410" s="80" t="s">
        <v>23</v>
      </c>
    </row>
    <row r="411" spans="1:27" ht="15.75" x14ac:dyDescent="0.25">
      <c r="A411" s="86">
        <v>741</v>
      </c>
      <c r="B411" s="93" t="s">
        <v>491</v>
      </c>
      <c r="C411" s="67" t="s">
        <v>301</v>
      </c>
      <c r="D411" s="68">
        <v>264</v>
      </c>
      <c r="E411" s="88">
        <v>10500</v>
      </c>
      <c r="F411" s="82" t="s">
        <v>20</v>
      </c>
      <c r="G411" s="81">
        <v>13320</v>
      </c>
      <c r="H411" s="82" t="s">
        <v>20</v>
      </c>
      <c r="I411" s="77">
        <v>0.78821321321321325</v>
      </c>
      <c r="J411" s="78" t="s">
        <v>23</v>
      </c>
      <c r="K411" s="73">
        <v>998</v>
      </c>
      <c r="L411" s="82"/>
      <c r="M411" s="81">
        <v>1197</v>
      </c>
      <c r="N411" s="82" t="s">
        <v>20</v>
      </c>
      <c r="O411" s="77">
        <v>0.83291562238930661</v>
      </c>
      <c r="P411" s="80" t="s">
        <v>23</v>
      </c>
      <c r="Q411" s="84">
        <v>264</v>
      </c>
      <c r="R411" s="75">
        <v>10896</v>
      </c>
      <c r="S411" s="83">
        <v>13320</v>
      </c>
      <c r="T411" s="82" t="s">
        <v>20</v>
      </c>
      <c r="U411" s="77">
        <v>0.8179429429429429</v>
      </c>
      <c r="V411" s="78" t="s">
        <v>23</v>
      </c>
      <c r="W411" s="73">
        <v>1035</v>
      </c>
      <c r="X411" s="75">
        <v>1197</v>
      </c>
      <c r="Y411" s="79" t="s">
        <v>20</v>
      </c>
      <c r="Z411" s="77">
        <v>0.86382623224728483</v>
      </c>
      <c r="AA411" s="80" t="s">
        <v>23</v>
      </c>
    </row>
    <row r="412" spans="1:27" ht="15.75" x14ac:dyDescent="0.25">
      <c r="A412" s="86">
        <v>743</v>
      </c>
      <c r="B412" s="66" t="s">
        <v>491</v>
      </c>
      <c r="C412" s="67" t="s">
        <v>391</v>
      </c>
      <c r="D412" s="68">
        <v>264</v>
      </c>
      <c r="E412" s="88">
        <v>10500</v>
      </c>
      <c r="F412" s="82"/>
      <c r="G412" s="81">
        <v>13320</v>
      </c>
      <c r="H412" s="82" t="s">
        <v>20</v>
      </c>
      <c r="I412" s="77">
        <v>0.78821321321321325</v>
      </c>
      <c r="J412" s="78" t="s">
        <v>23</v>
      </c>
      <c r="K412" s="73">
        <v>998</v>
      </c>
      <c r="L412" s="82"/>
      <c r="M412" s="81">
        <v>1197</v>
      </c>
      <c r="N412" s="82" t="s">
        <v>20</v>
      </c>
      <c r="O412" s="77">
        <v>0.83291562238930661</v>
      </c>
      <c r="P412" s="80" t="s">
        <v>23</v>
      </c>
      <c r="Q412" s="84">
        <v>264</v>
      </c>
      <c r="R412" s="75">
        <v>11527</v>
      </c>
      <c r="S412" s="83">
        <v>13320</v>
      </c>
      <c r="T412" s="82" t="s">
        <v>20</v>
      </c>
      <c r="U412" s="77">
        <v>0.86531531531531536</v>
      </c>
      <c r="V412" s="78" t="s">
        <v>23</v>
      </c>
      <c r="W412" s="73">
        <v>1095</v>
      </c>
      <c r="X412" s="75">
        <v>1197</v>
      </c>
      <c r="Y412" s="79" t="s">
        <v>20</v>
      </c>
      <c r="Z412" s="77">
        <v>0.91395154553049285</v>
      </c>
      <c r="AA412" s="80" t="s">
        <v>23</v>
      </c>
    </row>
    <row r="413" spans="1:27" ht="15.75" x14ac:dyDescent="0.25">
      <c r="A413" s="86">
        <v>745</v>
      </c>
      <c r="B413" s="93" t="s">
        <v>492</v>
      </c>
      <c r="C413" s="67" t="s">
        <v>300</v>
      </c>
      <c r="D413" s="68">
        <v>264</v>
      </c>
      <c r="E413" s="88">
        <v>8400</v>
      </c>
      <c r="F413" s="82"/>
      <c r="G413" s="81">
        <v>13320</v>
      </c>
      <c r="H413" s="82" t="s">
        <v>20</v>
      </c>
      <c r="I413" s="77">
        <v>0.63055555555555554</v>
      </c>
      <c r="J413" s="78" t="s">
        <v>23</v>
      </c>
      <c r="K413" s="73">
        <v>798</v>
      </c>
      <c r="L413" s="82"/>
      <c r="M413" s="81">
        <v>1197</v>
      </c>
      <c r="N413" s="82" t="s">
        <v>20</v>
      </c>
      <c r="O413" s="77">
        <v>0.66583124477861322</v>
      </c>
      <c r="P413" s="80" t="s">
        <v>23</v>
      </c>
      <c r="Q413" s="84">
        <v>264</v>
      </c>
      <c r="R413" s="75">
        <v>10154</v>
      </c>
      <c r="S413" s="83">
        <v>13320</v>
      </c>
      <c r="T413" s="82" t="s">
        <v>20</v>
      </c>
      <c r="U413" s="77">
        <v>0.76223723723723724</v>
      </c>
      <c r="V413" s="78" t="s">
        <v>23</v>
      </c>
      <c r="W413" s="73">
        <v>965</v>
      </c>
      <c r="X413" s="75">
        <v>1197</v>
      </c>
      <c r="Y413" s="79" t="s">
        <v>20</v>
      </c>
      <c r="Z413" s="77">
        <v>0.80534670008354214</v>
      </c>
      <c r="AA413" s="80" t="s">
        <v>23</v>
      </c>
    </row>
    <row r="414" spans="1:27" ht="15.75" x14ac:dyDescent="0.25">
      <c r="A414" s="86">
        <v>747</v>
      </c>
      <c r="B414" s="93" t="s">
        <v>493</v>
      </c>
      <c r="C414" s="67" t="s">
        <v>416</v>
      </c>
      <c r="D414" s="68">
        <v>264</v>
      </c>
      <c r="E414" s="88">
        <v>6900</v>
      </c>
      <c r="F414" s="82" t="s">
        <v>20</v>
      </c>
      <c r="G414" s="81">
        <v>13320</v>
      </c>
      <c r="H414" s="82" t="s">
        <v>20</v>
      </c>
      <c r="I414" s="77">
        <v>0.51794294294294296</v>
      </c>
      <c r="J414" s="78" t="s">
        <v>23</v>
      </c>
      <c r="K414" s="73">
        <v>656</v>
      </c>
      <c r="L414" s="82"/>
      <c r="M414" s="81">
        <v>1197</v>
      </c>
      <c r="N414" s="82" t="s">
        <v>20</v>
      </c>
      <c r="O414" s="77">
        <v>0.54720133667502091</v>
      </c>
      <c r="P414" s="80" t="s">
        <v>23</v>
      </c>
      <c r="Q414" s="84">
        <v>264</v>
      </c>
      <c r="R414" s="75">
        <v>11425</v>
      </c>
      <c r="S414" s="83">
        <v>13320</v>
      </c>
      <c r="T414" s="82" t="s">
        <v>20</v>
      </c>
      <c r="U414" s="77">
        <v>0.85765765765765767</v>
      </c>
      <c r="V414" s="78" t="s">
        <v>23</v>
      </c>
      <c r="W414" s="73">
        <v>1085</v>
      </c>
      <c r="X414" s="75">
        <v>1197</v>
      </c>
      <c r="Y414" s="79" t="s">
        <v>20</v>
      </c>
      <c r="Z414" s="77">
        <v>0.90559732664995818</v>
      </c>
      <c r="AA414" s="80" t="s">
        <v>23</v>
      </c>
    </row>
    <row r="415" spans="1:27" ht="15.75" x14ac:dyDescent="0.25">
      <c r="A415" s="86">
        <v>749</v>
      </c>
      <c r="B415" s="93" t="s">
        <v>494</v>
      </c>
      <c r="C415" s="67" t="s">
        <v>301</v>
      </c>
      <c r="D415" s="68">
        <v>264</v>
      </c>
      <c r="E415" s="88">
        <v>2100</v>
      </c>
      <c r="F415" s="82" t="s">
        <v>20</v>
      </c>
      <c r="G415" s="81">
        <v>13320</v>
      </c>
      <c r="H415" s="82" t="s">
        <v>20</v>
      </c>
      <c r="I415" s="77">
        <v>0.15758258258258259</v>
      </c>
      <c r="J415" s="78" t="s">
        <v>21</v>
      </c>
      <c r="K415" s="73">
        <v>200</v>
      </c>
      <c r="L415" s="82"/>
      <c r="M415" s="81">
        <v>1197</v>
      </c>
      <c r="N415" s="82" t="s">
        <v>20</v>
      </c>
      <c r="O415" s="77">
        <v>0.16624895572263992</v>
      </c>
      <c r="P415" s="80" t="s">
        <v>21</v>
      </c>
      <c r="Q415" s="84">
        <v>264</v>
      </c>
      <c r="R415" s="75">
        <v>4820</v>
      </c>
      <c r="S415" s="83">
        <v>13320</v>
      </c>
      <c r="T415" s="82" t="s">
        <v>20</v>
      </c>
      <c r="U415" s="77">
        <v>0.36178678678678677</v>
      </c>
      <c r="V415" s="78" t="s">
        <v>21</v>
      </c>
      <c r="W415" s="73">
        <v>458</v>
      </c>
      <c r="X415" s="75">
        <v>1197</v>
      </c>
      <c r="Y415" s="79" t="s">
        <v>20</v>
      </c>
      <c r="Z415" s="77">
        <v>0.3817878028404344</v>
      </c>
      <c r="AA415" s="80" t="s">
        <v>21</v>
      </c>
    </row>
    <row r="416" spans="1:27" ht="15.75" x14ac:dyDescent="0.25">
      <c r="A416" s="86">
        <v>751</v>
      </c>
      <c r="B416" s="93" t="s">
        <v>495</v>
      </c>
      <c r="C416" s="67" t="s">
        <v>391</v>
      </c>
      <c r="D416" s="68">
        <v>264</v>
      </c>
      <c r="E416" s="88">
        <v>8200</v>
      </c>
      <c r="F416" s="82"/>
      <c r="G416" s="81">
        <v>13320</v>
      </c>
      <c r="H416" s="82" t="s">
        <v>20</v>
      </c>
      <c r="I416" s="77">
        <v>0.61554054054054053</v>
      </c>
      <c r="J416" s="78" t="s">
        <v>23</v>
      </c>
      <c r="K416" s="73">
        <v>779</v>
      </c>
      <c r="L416" s="82"/>
      <c r="M416" s="81">
        <v>1197</v>
      </c>
      <c r="N416" s="82" t="s">
        <v>20</v>
      </c>
      <c r="O416" s="77">
        <v>0.64995822890559729</v>
      </c>
      <c r="P416" s="80" t="s">
        <v>23</v>
      </c>
      <c r="Q416" s="84">
        <v>264</v>
      </c>
      <c r="R416" s="75">
        <v>11627</v>
      </c>
      <c r="S416" s="83">
        <v>13320</v>
      </c>
      <c r="T416" s="82" t="s">
        <v>20</v>
      </c>
      <c r="U416" s="77">
        <v>0.87282282282282286</v>
      </c>
      <c r="V416" s="78" t="s">
        <v>23</v>
      </c>
      <c r="W416" s="73">
        <v>1105</v>
      </c>
      <c r="X416" s="75">
        <v>1197</v>
      </c>
      <c r="Y416" s="79" t="s">
        <v>20</v>
      </c>
      <c r="Z416" s="77">
        <v>0.92230576441102752</v>
      </c>
      <c r="AA416" s="80" t="s">
        <v>23</v>
      </c>
    </row>
    <row r="417" spans="1:27" ht="15.75" x14ac:dyDescent="0.25">
      <c r="A417" s="86">
        <v>1097</v>
      </c>
      <c r="B417" s="93" t="s">
        <v>496</v>
      </c>
      <c r="C417" s="67" t="s">
        <v>485</v>
      </c>
      <c r="D417" s="68">
        <v>464</v>
      </c>
      <c r="E417" s="88">
        <v>5100</v>
      </c>
      <c r="F417" s="82" t="s">
        <v>20</v>
      </c>
      <c r="G417" s="81">
        <v>29160</v>
      </c>
      <c r="H417" s="82" t="s">
        <v>20</v>
      </c>
      <c r="I417" s="77">
        <v>0.1748628257887517</v>
      </c>
      <c r="J417" s="78" t="s">
        <v>21</v>
      </c>
      <c r="K417" s="73">
        <v>485</v>
      </c>
      <c r="L417" s="82"/>
      <c r="M417" s="81">
        <v>2628</v>
      </c>
      <c r="N417" s="82" t="s">
        <v>20</v>
      </c>
      <c r="O417" s="77">
        <v>0.18417047184170471</v>
      </c>
      <c r="P417" s="80" t="s">
        <v>21</v>
      </c>
      <c r="Q417" s="84">
        <v>464</v>
      </c>
      <c r="R417" s="90">
        <v>7042</v>
      </c>
      <c r="S417" s="83">
        <v>29160</v>
      </c>
      <c r="T417" s="82" t="s">
        <v>20</v>
      </c>
      <c r="U417" s="77">
        <v>0.24146090534979422</v>
      </c>
      <c r="V417" s="78" t="s">
        <v>21</v>
      </c>
      <c r="W417" s="73">
        <v>669</v>
      </c>
      <c r="X417" s="75">
        <v>2628</v>
      </c>
      <c r="Y417" s="79" t="s">
        <v>20</v>
      </c>
      <c r="Z417" s="77">
        <v>0.25418569254185691</v>
      </c>
      <c r="AA417" s="80" t="s">
        <v>21</v>
      </c>
    </row>
    <row r="418" spans="1:27" ht="15.75" x14ac:dyDescent="0.25">
      <c r="A418" s="86">
        <v>753</v>
      </c>
      <c r="B418" s="93" t="s">
        <v>497</v>
      </c>
      <c r="C418" s="67" t="s">
        <v>498</v>
      </c>
      <c r="D418" s="68">
        <v>464</v>
      </c>
      <c r="E418" s="88">
        <v>10300</v>
      </c>
      <c r="F418" s="82" t="s">
        <v>20</v>
      </c>
      <c r="G418" s="81">
        <v>29160</v>
      </c>
      <c r="H418" s="82" t="s">
        <v>20</v>
      </c>
      <c r="I418" s="77">
        <v>0.35318930041152263</v>
      </c>
      <c r="J418" s="78" t="s">
        <v>21</v>
      </c>
      <c r="K418" s="73">
        <v>979</v>
      </c>
      <c r="L418" s="82"/>
      <c r="M418" s="81">
        <v>2628</v>
      </c>
      <c r="N418" s="82" t="s">
        <v>20</v>
      </c>
      <c r="O418" s="77">
        <v>0.37214611872146119</v>
      </c>
      <c r="P418" s="80" t="s">
        <v>21</v>
      </c>
      <c r="Q418" s="84">
        <v>464</v>
      </c>
      <c r="R418" s="75">
        <v>13740</v>
      </c>
      <c r="S418" s="83">
        <v>29160</v>
      </c>
      <c r="T418" s="82" t="s">
        <v>20</v>
      </c>
      <c r="U418" s="77">
        <v>0.47115912208504801</v>
      </c>
      <c r="V418" s="78" t="s">
        <v>23</v>
      </c>
      <c r="W418" s="73">
        <v>1305</v>
      </c>
      <c r="X418" s="75">
        <v>2628</v>
      </c>
      <c r="Y418" s="79" t="s">
        <v>20</v>
      </c>
      <c r="Z418" s="77">
        <v>0.49619482496194822</v>
      </c>
      <c r="AA418" s="80" t="s">
        <v>23</v>
      </c>
    </row>
    <row r="419" spans="1:27" ht="15.75" x14ac:dyDescent="0.25">
      <c r="A419" s="86">
        <v>755</v>
      </c>
      <c r="B419" s="66" t="s">
        <v>497</v>
      </c>
      <c r="C419" s="67" t="s">
        <v>307</v>
      </c>
      <c r="D419" s="68">
        <v>464</v>
      </c>
      <c r="E419" s="88">
        <v>19000</v>
      </c>
      <c r="F419" s="82" t="s">
        <v>20</v>
      </c>
      <c r="G419" s="81">
        <v>29160</v>
      </c>
      <c r="H419" s="82" t="s">
        <v>20</v>
      </c>
      <c r="I419" s="77">
        <v>0.65154320987654324</v>
      </c>
      <c r="J419" s="78" t="s">
        <v>23</v>
      </c>
      <c r="K419" s="73">
        <v>1805</v>
      </c>
      <c r="L419" s="82"/>
      <c r="M419" s="81">
        <v>2628</v>
      </c>
      <c r="N419" s="82" t="s">
        <v>20</v>
      </c>
      <c r="O419" s="77">
        <v>0.68645357686453579</v>
      </c>
      <c r="P419" s="80" t="s">
        <v>23</v>
      </c>
      <c r="Q419" s="68">
        <v>464</v>
      </c>
      <c r="R419" s="75">
        <v>27850</v>
      </c>
      <c r="S419" s="83">
        <v>29160</v>
      </c>
      <c r="T419" s="82" t="s">
        <v>20</v>
      </c>
      <c r="U419" s="77">
        <v>0.95504115226337449</v>
      </c>
      <c r="V419" s="78" t="s">
        <v>23</v>
      </c>
      <c r="W419" s="73">
        <v>2646</v>
      </c>
      <c r="X419" s="75">
        <v>2628</v>
      </c>
      <c r="Y419" s="79" t="s">
        <v>20</v>
      </c>
      <c r="Z419" s="77">
        <v>1.006468797564688</v>
      </c>
      <c r="AA419" s="80" t="s">
        <v>62</v>
      </c>
    </row>
    <row r="420" spans="1:27" ht="15.75" x14ac:dyDescent="0.25">
      <c r="A420" s="86">
        <v>757</v>
      </c>
      <c r="B420" s="66" t="s">
        <v>497</v>
      </c>
      <c r="C420" s="67" t="s">
        <v>499</v>
      </c>
      <c r="D420" s="68">
        <v>464</v>
      </c>
      <c r="E420" s="88">
        <v>18500</v>
      </c>
      <c r="F420" s="82" t="s">
        <v>20</v>
      </c>
      <c r="G420" s="81">
        <v>29160</v>
      </c>
      <c r="H420" s="82" t="s">
        <v>20</v>
      </c>
      <c r="I420" s="77">
        <v>0.63439643347050756</v>
      </c>
      <c r="J420" s="78" t="s">
        <v>23</v>
      </c>
      <c r="K420" s="73">
        <v>1758</v>
      </c>
      <c r="L420" s="82"/>
      <c r="M420" s="81">
        <v>2628</v>
      </c>
      <c r="N420" s="82" t="s">
        <v>20</v>
      </c>
      <c r="O420" s="77">
        <v>0.66856925418569257</v>
      </c>
      <c r="P420" s="80" t="s">
        <v>23</v>
      </c>
      <c r="Q420" s="68">
        <v>464</v>
      </c>
      <c r="R420" s="75">
        <v>24233</v>
      </c>
      <c r="S420" s="83">
        <v>29160</v>
      </c>
      <c r="T420" s="82" t="s">
        <v>20</v>
      </c>
      <c r="U420" s="77">
        <v>0.83100137174211253</v>
      </c>
      <c r="V420" s="78" t="s">
        <v>23</v>
      </c>
      <c r="W420" s="73">
        <v>2302</v>
      </c>
      <c r="X420" s="75">
        <v>2628</v>
      </c>
      <c r="Y420" s="79" t="s">
        <v>20</v>
      </c>
      <c r="Z420" s="77">
        <v>0.87557077625570778</v>
      </c>
      <c r="AA420" s="80" t="s">
        <v>23</v>
      </c>
    </row>
    <row r="421" spans="1:27" ht="15.75" x14ac:dyDescent="0.25">
      <c r="A421" s="86">
        <v>759</v>
      </c>
      <c r="B421" s="66" t="s">
        <v>497</v>
      </c>
      <c r="C421" s="67" t="s">
        <v>431</v>
      </c>
      <c r="D421" s="68">
        <v>464</v>
      </c>
      <c r="E421" s="88">
        <v>17500</v>
      </c>
      <c r="F421" s="82" t="s">
        <v>20</v>
      </c>
      <c r="G421" s="81">
        <v>29160</v>
      </c>
      <c r="H421" s="82" t="s">
        <v>20</v>
      </c>
      <c r="I421" s="77">
        <v>0.6001028806584362</v>
      </c>
      <c r="J421" s="78" t="s">
        <v>23</v>
      </c>
      <c r="K421" s="73">
        <v>1663</v>
      </c>
      <c r="L421" s="82"/>
      <c r="M421" s="81">
        <v>2628</v>
      </c>
      <c r="N421" s="82" t="s">
        <v>20</v>
      </c>
      <c r="O421" s="77">
        <v>0.63242009132420096</v>
      </c>
      <c r="P421" s="80" t="s">
        <v>23</v>
      </c>
      <c r="Q421" s="84">
        <v>464</v>
      </c>
      <c r="R421" s="75">
        <v>27684</v>
      </c>
      <c r="S421" s="83">
        <v>29160</v>
      </c>
      <c r="T421" s="82" t="s">
        <v>20</v>
      </c>
      <c r="U421" s="77">
        <v>0.9493484224965707</v>
      </c>
      <c r="V421" s="78" t="s">
        <v>23</v>
      </c>
      <c r="W421" s="73">
        <v>2630</v>
      </c>
      <c r="X421" s="75">
        <v>2628</v>
      </c>
      <c r="Y421" s="79" t="s">
        <v>20</v>
      </c>
      <c r="Z421" s="77">
        <v>1.0003805175038052</v>
      </c>
      <c r="AA421" s="80" t="s">
        <v>62</v>
      </c>
    </row>
    <row r="422" spans="1:27" ht="15.75" x14ac:dyDescent="0.25">
      <c r="A422" s="86">
        <v>761</v>
      </c>
      <c r="B422" s="66" t="s">
        <v>497</v>
      </c>
      <c r="C422" s="67" t="s">
        <v>487</v>
      </c>
      <c r="D422" s="68">
        <v>464</v>
      </c>
      <c r="E422" s="88">
        <v>20500</v>
      </c>
      <c r="F422" s="82" t="s">
        <v>20</v>
      </c>
      <c r="G422" s="81">
        <v>29160</v>
      </c>
      <c r="H422" s="82" t="s">
        <v>20</v>
      </c>
      <c r="I422" s="77">
        <v>0.70298353909465017</v>
      </c>
      <c r="J422" s="78" t="s">
        <v>23</v>
      </c>
      <c r="K422" s="73">
        <v>1948</v>
      </c>
      <c r="L422" s="82"/>
      <c r="M422" s="81">
        <v>2628</v>
      </c>
      <c r="N422" s="82" t="s">
        <v>20</v>
      </c>
      <c r="O422" s="77">
        <v>0.7408675799086758</v>
      </c>
      <c r="P422" s="80" t="s">
        <v>23</v>
      </c>
      <c r="Q422" s="84">
        <v>464</v>
      </c>
      <c r="R422" s="75">
        <v>28466</v>
      </c>
      <c r="S422" s="83">
        <v>29160</v>
      </c>
      <c r="T422" s="82" t="s">
        <v>20</v>
      </c>
      <c r="U422" s="77">
        <v>0.97616598079561046</v>
      </c>
      <c r="V422" s="78" t="s">
        <v>23</v>
      </c>
      <c r="W422" s="73">
        <v>2704</v>
      </c>
      <c r="X422" s="75">
        <v>2628</v>
      </c>
      <c r="Y422" s="79" t="s">
        <v>20</v>
      </c>
      <c r="Z422" s="77">
        <v>1.0285388127853881</v>
      </c>
      <c r="AA422" s="80" t="s">
        <v>62</v>
      </c>
    </row>
    <row r="423" spans="1:27" ht="15.75" x14ac:dyDescent="0.25">
      <c r="A423" s="86">
        <v>763</v>
      </c>
      <c r="B423" s="66" t="s">
        <v>497</v>
      </c>
      <c r="C423" s="92" t="s">
        <v>490</v>
      </c>
      <c r="D423" s="68">
        <v>464</v>
      </c>
      <c r="E423" s="88">
        <v>20500</v>
      </c>
      <c r="F423" s="82"/>
      <c r="G423" s="81">
        <v>29160</v>
      </c>
      <c r="H423" s="82" t="s">
        <v>20</v>
      </c>
      <c r="I423" s="77">
        <v>0.70298353909465017</v>
      </c>
      <c r="J423" s="78" t="s">
        <v>23</v>
      </c>
      <c r="K423" s="73">
        <v>1948</v>
      </c>
      <c r="L423" s="82"/>
      <c r="M423" s="81">
        <v>2628</v>
      </c>
      <c r="N423" s="82" t="s">
        <v>20</v>
      </c>
      <c r="O423" s="77">
        <v>0.7408675799086758</v>
      </c>
      <c r="P423" s="80" t="s">
        <v>23</v>
      </c>
      <c r="Q423" s="84">
        <v>464</v>
      </c>
      <c r="R423" s="75">
        <v>22978</v>
      </c>
      <c r="S423" s="83">
        <v>29160</v>
      </c>
      <c r="T423" s="82" t="s">
        <v>20</v>
      </c>
      <c r="U423" s="77">
        <v>0.78796296296296298</v>
      </c>
      <c r="V423" s="78" t="s">
        <v>23</v>
      </c>
      <c r="W423" s="73">
        <v>2183</v>
      </c>
      <c r="X423" s="75">
        <v>2628</v>
      </c>
      <c r="Y423" s="79" t="s">
        <v>20</v>
      </c>
      <c r="Z423" s="77">
        <v>0.83028919330289197</v>
      </c>
      <c r="AA423" s="80" t="s">
        <v>23</v>
      </c>
    </row>
    <row r="424" spans="1:27" ht="15.75" x14ac:dyDescent="0.25">
      <c r="A424" s="86">
        <v>765</v>
      </c>
      <c r="B424" s="66" t="s">
        <v>497</v>
      </c>
      <c r="C424" s="92" t="s">
        <v>500</v>
      </c>
      <c r="D424" s="68">
        <v>464</v>
      </c>
      <c r="E424" s="88">
        <v>18300</v>
      </c>
      <c r="F424" s="82" t="s">
        <v>20</v>
      </c>
      <c r="G424" s="81">
        <v>29160</v>
      </c>
      <c r="H424" s="82" t="s">
        <v>20</v>
      </c>
      <c r="I424" s="77">
        <v>0.62753772290809329</v>
      </c>
      <c r="J424" s="78" t="s">
        <v>23</v>
      </c>
      <c r="K424" s="73">
        <v>1739</v>
      </c>
      <c r="L424" s="82"/>
      <c r="M424" s="81">
        <v>2628</v>
      </c>
      <c r="N424" s="82" t="s">
        <v>20</v>
      </c>
      <c r="O424" s="77">
        <v>0.66133942161339421</v>
      </c>
      <c r="P424" s="80" t="s">
        <v>23</v>
      </c>
      <c r="Q424" s="84">
        <v>464</v>
      </c>
      <c r="R424" s="75">
        <v>21848</v>
      </c>
      <c r="S424" s="83">
        <v>29160</v>
      </c>
      <c r="T424" s="82" t="s">
        <v>20</v>
      </c>
      <c r="U424" s="77">
        <v>0.74921124828532237</v>
      </c>
      <c r="V424" s="78" t="s">
        <v>23</v>
      </c>
      <c r="W424" s="73">
        <v>2076</v>
      </c>
      <c r="X424" s="75">
        <v>2628</v>
      </c>
      <c r="Y424" s="79" t="s">
        <v>20</v>
      </c>
      <c r="Z424" s="77">
        <v>0.7895738203957382</v>
      </c>
      <c r="AA424" s="80" t="s">
        <v>23</v>
      </c>
    </row>
    <row r="425" spans="1:27" ht="15.75" x14ac:dyDescent="0.25">
      <c r="A425" s="86">
        <v>767</v>
      </c>
      <c r="B425" s="66" t="s">
        <v>497</v>
      </c>
      <c r="C425" s="92" t="s">
        <v>331</v>
      </c>
      <c r="D425" s="68">
        <v>464</v>
      </c>
      <c r="E425" s="88">
        <v>19700</v>
      </c>
      <c r="F425" s="82" t="s">
        <v>20</v>
      </c>
      <c r="G425" s="81">
        <v>29160</v>
      </c>
      <c r="H425" s="82" t="s">
        <v>20</v>
      </c>
      <c r="I425" s="77">
        <v>0.67554869684499319</v>
      </c>
      <c r="J425" s="78" t="s">
        <v>23</v>
      </c>
      <c r="K425" s="73">
        <v>1872</v>
      </c>
      <c r="L425" s="82"/>
      <c r="M425" s="81">
        <v>2628</v>
      </c>
      <c r="N425" s="82" t="s">
        <v>20</v>
      </c>
      <c r="O425" s="77">
        <v>0.71194824961948244</v>
      </c>
      <c r="P425" s="80" t="s">
        <v>23</v>
      </c>
      <c r="Q425" s="84">
        <v>464</v>
      </c>
      <c r="R425" s="75">
        <v>37579</v>
      </c>
      <c r="S425" s="83">
        <v>29160</v>
      </c>
      <c r="T425" s="82" t="s">
        <v>20</v>
      </c>
      <c r="U425" s="77">
        <v>1.2886831275720165</v>
      </c>
      <c r="V425" s="78" t="s">
        <v>24</v>
      </c>
      <c r="W425" s="73">
        <v>3570</v>
      </c>
      <c r="X425" s="75">
        <v>2628</v>
      </c>
      <c r="Y425" s="79" t="s">
        <v>20</v>
      </c>
      <c r="Z425" s="77">
        <v>1.3580669710806696</v>
      </c>
      <c r="AA425" s="80" t="s">
        <v>24</v>
      </c>
    </row>
    <row r="426" spans="1:27" ht="15.75" x14ac:dyDescent="0.25">
      <c r="A426" s="86">
        <v>769</v>
      </c>
      <c r="B426" s="66" t="s">
        <v>497</v>
      </c>
      <c r="C426" s="92" t="s">
        <v>332</v>
      </c>
      <c r="D426" s="68">
        <v>464</v>
      </c>
      <c r="E426" s="88">
        <v>21500</v>
      </c>
      <c r="F426" s="82" t="s">
        <v>20</v>
      </c>
      <c r="G426" s="81">
        <v>29160</v>
      </c>
      <c r="H426" s="82" t="s">
        <v>20</v>
      </c>
      <c r="I426" s="77">
        <v>0.73727709190672153</v>
      </c>
      <c r="J426" s="78" t="s">
        <v>23</v>
      </c>
      <c r="K426" s="73">
        <v>2043</v>
      </c>
      <c r="L426" s="82"/>
      <c r="M426" s="81">
        <v>2628</v>
      </c>
      <c r="N426" s="82" t="s">
        <v>20</v>
      </c>
      <c r="O426" s="77">
        <v>0.77701674277016741</v>
      </c>
      <c r="P426" s="80" t="s">
        <v>23</v>
      </c>
      <c r="Q426" s="84">
        <v>464</v>
      </c>
      <c r="R426" s="75">
        <v>35617</v>
      </c>
      <c r="S426" s="83">
        <v>29160</v>
      </c>
      <c r="T426" s="82" t="s">
        <v>20</v>
      </c>
      <c r="U426" s="77">
        <v>1.2213991769547325</v>
      </c>
      <c r="V426" s="78" t="s">
        <v>24</v>
      </c>
      <c r="W426" s="73">
        <v>3384</v>
      </c>
      <c r="X426" s="75">
        <v>2628</v>
      </c>
      <c r="Y426" s="79" t="s">
        <v>20</v>
      </c>
      <c r="Z426" s="77">
        <v>1.2872907153729072</v>
      </c>
      <c r="AA426" s="80" t="s">
        <v>24</v>
      </c>
    </row>
    <row r="427" spans="1:27" ht="15.75" x14ac:dyDescent="0.25">
      <c r="A427" s="86">
        <v>771</v>
      </c>
      <c r="B427" s="66" t="s">
        <v>497</v>
      </c>
      <c r="C427" s="92" t="s">
        <v>456</v>
      </c>
      <c r="D427" s="68">
        <v>464</v>
      </c>
      <c r="E427" s="88">
        <v>18000</v>
      </c>
      <c r="F427" s="82" t="s">
        <v>20</v>
      </c>
      <c r="G427" s="81">
        <v>29160</v>
      </c>
      <c r="H427" s="82" t="s">
        <v>20</v>
      </c>
      <c r="I427" s="77">
        <v>0.61724965706447188</v>
      </c>
      <c r="J427" s="78" t="s">
        <v>23</v>
      </c>
      <c r="K427" s="73">
        <v>1710</v>
      </c>
      <c r="L427" s="82"/>
      <c r="M427" s="81">
        <v>2628</v>
      </c>
      <c r="N427" s="82" t="s">
        <v>20</v>
      </c>
      <c r="O427" s="77">
        <v>0.65030441400304417</v>
      </c>
      <c r="P427" s="80" t="s">
        <v>23</v>
      </c>
      <c r="Q427" s="84">
        <v>464</v>
      </c>
      <c r="R427" s="75">
        <v>25236</v>
      </c>
      <c r="S427" s="83">
        <v>29160</v>
      </c>
      <c r="T427" s="82" t="s">
        <v>20</v>
      </c>
      <c r="U427" s="77">
        <v>0.86539780521262</v>
      </c>
      <c r="V427" s="78" t="s">
        <v>23</v>
      </c>
      <c r="W427" s="73">
        <v>2397</v>
      </c>
      <c r="X427" s="75">
        <v>2628</v>
      </c>
      <c r="Y427" s="79" t="s">
        <v>20</v>
      </c>
      <c r="Z427" s="77">
        <v>0.9117199391171994</v>
      </c>
      <c r="AA427" s="80" t="s">
        <v>23</v>
      </c>
    </row>
    <row r="428" spans="1:27" ht="15.75" x14ac:dyDescent="0.25">
      <c r="A428" s="86">
        <v>773</v>
      </c>
      <c r="B428" s="66" t="s">
        <v>497</v>
      </c>
      <c r="C428" s="92" t="s">
        <v>333</v>
      </c>
      <c r="D428" s="68">
        <v>464</v>
      </c>
      <c r="E428" s="88">
        <v>13000</v>
      </c>
      <c r="F428" s="82" t="s">
        <v>20</v>
      </c>
      <c r="G428" s="81">
        <v>29160</v>
      </c>
      <c r="H428" s="82" t="s">
        <v>20</v>
      </c>
      <c r="I428" s="77">
        <v>0.44578189300411525</v>
      </c>
      <c r="J428" s="78" t="s">
        <v>21</v>
      </c>
      <c r="K428" s="73">
        <v>1235</v>
      </c>
      <c r="L428" s="82"/>
      <c r="M428" s="81">
        <v>2628</v>
      </c>
      <c r="N428" s="82" t="s">
        <v>20</v>
      </c>
      <c r="O428" s="77">
        <v>0.469558599695586</v>
      </c>
      <c r="P428" s="80" t="s">
        <v>23</v>
      </c>
      <c r="Q428" s="84">
        <v>464</v>
      </c>
      <c r="R428" s="75">
        <v>19044</v>
      </c>
      <c r="S428" s="83">
        <v>29160</v>
      </c>
      <c r="T428" s="82" t="s">
        <v>20</v>
      </c>
      <c r="U428" s="77">
        <v>0.65305212620027431</v>
      </c>
      <c r="V428" s="78" t="s">
        <v>23</v>
      </c>
      <c r="W428" s="73">
        <v>1809</v>
      </c>
      <c r="X428" s="75">
        <v>2628</v>
      </c>
      <c r="Y428" s="79" t="s">
        <v>20</v>
      </c>
      <c r="Z428" s="77">
        <v>0.68797564687975643</v>
      </c>
      <c r="AA428" s="80" t="s">
        <v>23</v>
      </c>
    </row>
    <row r="429" spans="1:27" ht="15.75" x14ac:dyDescent="0.25">
      <c r="A429" s="86">
        <v>775</v>
      </c>
      <c r="B429" s="66" t="s">
        <v>497</v>
      </c>
      <c r="C429" s="92" t="s">
        <v>458</v>
      </c>
      <c r="D429" s="68">
        <v>622</v>
      </c>
      <c r="E429" s="88">
        <v>17500</v>
      </c>
      <c r="F429" s="82" t="s">
        <v>20</v>
      </c>
      <c r="G429" s="81">
        <v>56905</v>
      </c>
      <c r="H429" s="82" t="s">
        <v>32</v>
      </c>
      <c r="I429" s="77">
        <v>0.30751252086811354</v>
      </c>
      <c r="J429" s="78" t="s">
        <v>21</v>
      </c>
      <c r="K429" s="73">
        <v>1663</v>
      </c>
      <c r="L429" s="82"/>
      <c r="M429" s="81">
        <v>5120.5</v>
      </c>
      <c r="N429" s="82" t="s">
        <v>32</v>
      </c>
      <c r="O429" s="77">
        <v>0.32457767796113662</v>
      </c>
      <c r="P429" s="80" t="s">
        <v>21</v>
      </c>
      <c r="Q429" s="84">
        <v>622</v>
      </c>
      <c r="R429" s="75">
        <v>30607</v>
      </c>
      <c r="S429" s="83">
        <v>56905</v>
      </c>
      <c r="T429" s="82" t="s">
        <v>32</v>
      </c>
      <c r="U429" s="77">
        <v>0.53784377471223965</v>
      </c>
      <c r="V429" s="78" t="s">
        <v>21</v>
      </c>
      <c r="W429" s="73">
        <v>2908</v>
      </c>
      <c r="X429" s="75">
        <v>5120.5</v>
      </c>
      <c r="Y429" s="79" t="s">
        <v>32</v>
      </c>
      <c r="Z429" s="77">
        <v>0.56771799628942488</v>
      </c>
      <c r="AA429" s="80" t="s">
        <v>21</v>
      </c>
    </row>
    <row r="430" spans="1:27" ht="15.75" x14ac:dyDescent="0.25">
      <c r="A430" s="86">
        <v>777</v>
      </c>
      <c r="B430" s="66" t="s">
        <v>497</v>
      </c>
      <c r="C430" s="92" t="s">
        <v>363</v>
      </c>
      <c r="D430" s="68">
        <v>422</v>
      </c>
      <c r="E430" s="88">
        <v>17000</v>
      </c>
      <c r="F430" s="82" t="s">
        <v>20</v>
      </c>
      <c r="G430" s="81">
        <v>37810</v>
      </c>
      <c r="H430" s="82" t="s">
        <v>32</v>
      </c>
      <c r="I430" s="77">
        <v>0.44959005554086223</v>
      </c>
      <c r="J430" s="78" t="s">
        <v>21</v>
      </c>
      <c r="K430" s="73">
        <v>1615</v>
      </c>
      <c r="L430" s="82"/>
      <c r="M430" s="81">
        <v>3401</v>
      </c>
      <c r="N430" s="82" t="s">
        <v>32</v>
      </c>
      <c r="O430" s="77">
        <v>0.47456630402822697</v>
      </c>
      <c r="P430" s="80" t="s">
        <v>21</v>
      </c>
      <c r="Q430" s="84">
        <v>422</v>
      </c>
      <c r="R430" s="75">
        <v>34625</v>
      </c>
      <c r="S430" s="83">
        <v>37810</v>
      </c>
      <c r="T430" s="82" t="s">
        <v>32</v>
      </c>
      <c r="U430" s="77">
        <v>0.91573657762496696</v>
      </c>
      <c r="V430" s="78" t="s">
        <v>21</v>
      </c>
      <c r="W430" s="73">
        <v>3289</v>
      </c>
      <c r="X430" s="75">
        <v>3401</v>
      </c>
      <c r="Y430" s="79" t="s">
        <v>32</v>
      </c>
      <c r="Z430" s="77">
        <v>0.96677447809467809</v>
      </c>
      <c r="AA430" s="80" t="s">
        <v>23</v>
      </c>
    </row>
    <row r="431" spans="1:27" ht="15.75" x14ac:dyDescent="0.25">
      <c r="A431" s="86">
        <v>779</v>
      </c>
      <c r="B431" s="66" t="s">
        <v>497</v>
      </c>
      <c r="C431" s="92" t="s">
        <v>501</v>
      </c>
      <c r="D431" s="68">
        <v>222</v>
      </c>
      <c r="E431" s="88">
        <v>10000</v>
      </c>
      <c r="F431" s="82" t="s">
        <v>20</v>
      </c>
      <c r="G431" s="81">
        <v>16815</v>
      </c>
      <c r="H431" s="82" t="s">
        <v>32</v>
      </c>
      <c r="I431" s="77">
        <v>0.59464763603925064</v>
      </c>
      <c r="J431" s="78" t="s">
        <v>21</v>
      </c>
      <c r="K431" s="73">
        <v>950</v>
      </c>
      <c r="L431" s="82"/>
      <c r="M431" s="81">
        <v>1520</v>
      </c>
      <c r="N431" s="82" t="s">
        <v>32</v>
      </c>
      <c r="O431" s="77">
        <v>0.62434210526315792</v>
      </c>
      <c r="P431" s="80" t="s">
        <v>21</v>
      </c>
      <c r="Q431" s="84">
        <v>422</v>
      </c>
      <c r="R431" s="75">
        <v>43449</v>
      </c>
      <c r="S431" s="83">
        <v>37810</v>
      </c>
      <c r="T431" s="82" t="s">
        <v>32</v>
      </c>
      <c r="U431" s="77">
        <v>1.14911399100767</v>
      </c>
      <c r="V431" s="78" t="s">
        <v>24</v>
      </c>
      <c r="W431" s="73">
        <v>4128</v>
      </c>
      <c r="X431" s="75">
        <v>3401</v>
      </c>
      <c r="Y431" s="79" t="s">
        <v>32</v>
      </c>
      <c r="Z431" s="77">
        <v>1.213466627462511</v>
      </c>
      <c r="AA431" s="80" t="s">
        <v>24</v>
      </c>
    </row>
    <row r="432" spans="1:27" ht="15.75" x14ac:dyDescent="0.25">
      <c r="A432" s="86">
        <v>781</v>
      </c>
      <c r="B432" s="66" t="s">
        <v>497</v>
      </c>
      <c r="C432" s="92" t="s">
        <v>245</v>
      </c>
      <c r="D432" s="68">
        <v>422</v>
      </c>
      <c r="E432" s="91">
        <v>8300</v>
      </c>
      <c r="F432" s="82"/>
      <c r="G432" s="81">
        <v>37810</v>
      </c>
      <c r="H432" s="82" t="s">
        <v>32</v>
      </c>
      <c r="I432" s="77">
        <v>0.21949219783126156</v>
      </c>
      <c r="J432" s="78" t="s">
        <v>21</v>
      </c>
      <c r="K432" s="73">
        <v>789</v>
      </c>
      <c r="L432" s="82"/>
      <c r="M432" s="81">
        <v>3401</v>
      </c>
      <c r="N432" s="82" t="s">
        <v>32</v>
      </c>
      <c r="O432" s="77">
        <v>0.23169655983534254</v>
      </c>
      <c r="P432" s="80" t="s">
        <v>21</v>
      </c>
      <c r="Q432" s="84">
        <v>422</v>
      </c>
      <c r="R432" s="75">
        <v>34093</v>
      </c>
      <c r="S432" s="83">
        <v>37810</v>
      </c>
      <c r="T432" s="82" t="s">
        <v>32</v>
      </c>
      <c r="U432" s="77">
        <v>0.90166622586617295</v>
      </c>
      <c r="V432" s="78" t="s">
        <v>21</v>
      </c>
      <c r="W432" s="73">
        <v>3239</v>
      </c>
      <c r="X432" s="75">
        <v>3401</v>
      </c>
      <c r="Y432" s="79" t="s">
        <v>32</v>
      </c>
      <c r="Z432" s="77">
        <v>0.95207291972949137</v>
      </c>
      <c r="AA432" s="80" t="s">
        <v>21</v>
      </c>
    </row>
    <row r="433" spans="1:27" ht="15.75" x14ac:dyDescent="0.25">
      <c r="A433" s="86">
        <v>1015</v>
      </c>
      <c r="B433" s="66" t="s">
        <v>497</v>
      </c>
      <c r="C433" s="92" t="s">
        <v>502</v>
      </c>
      <c r="D433" s="68">
        <v>264</v>
      </c>
      <c r="E433" s="88">
        <v>8300</v>
      </c>
      <c r="F433" s="82" t="s">
        <v>20</v>
      </c>
      <c r="G433" s="81">
        <v>13320</v>
      </c>
      <c r="H433" s="82" t="s">
        <v>20</v>
      </c>
      <c r="I433" s="77">
        <v>0.62304804804804803</v>
      </c>
      <c r="J433" s="78" t="s">
        <v>23</v>
      </c>
      <c r="K433" s="73">
        <v>789</v>
      </c>
      <c r="L433" s="82"/>
      <c r="M433" s="81">
        <v>1197</v>
      </c>
      <c r="N433" s="82" t="s">
        <v>20</v>
      </c>
      <c r="O433" s="77">
        <v>0.65831244778613196</v>
      </c>
      <c r="P433" s="80" t="s">
        <v>23</v>
      </c>
      <c r="Q433" s="84">
        <v>422</v>
      </c>
      <c r="R433" s="75">
        <v>28144</v>
      </c>
      <c r="S433" s="83">
        <v>37810</v>
      </c>
      <c r="T433" s="82" t="s">
        <v>32</v>
      </c>
      <c r="U433" s="77">
        <v>0.74432689764612536</v>
      </c>
      <c r="V433" s="78" t="s">
        <v>21</v>
      </c>
      <c r="W433" s="73">
        <v>2674</v>
      </c>
      <c r="X433" s="75">
        <v>3401</v>
      </c>
      <c r="Y433" s="79" t="s">
        <v>32</v>
      </c>
      <c r="Z433" s="77">
        <v>0.7859453102028815</v>
      </c>
      <c r="AA433" s="80" t="s">
        <v>21</v>
      </c>
    </row>
    <row r="434" spans="1:27" ht="15.75" x14ac:dyDescent="0.25">
      <c r="A434" s="86">
        <v>783</v>
      </c>
      <c r="B434" s="93" t="s">
        <v>503</v>
      </c>
      <c r="C434" s="92" t="s">
        <v>438</v>
      </c>
      <c r="D434" s="68">
        <v>422</v>
      </c>
      <c r="E434" s="88">
        <v>16500</v>
      </c>
      <c r="F434" s="82" t="s">
        <v>20</v>
      </c>
      <c r="G434" s="81">
        <v>37810</v>
      </c>
      <c r="H434" s="82" t="s">
        <v>32</v>
      </c>
      <c r="I434" s="77">
        <v>0.4363660407299656</v>
      </c>
      <c r="J434" s="78" t="s">
        <v>21</v>
      </c>
      <c r="K434" s="73">
        <v>1568</v>
      </c>
      <c r="L434" s="82"/>
      <c r="M434" s="81">
        <v>3401</v>
      </c>
      <c r="N434" s="82" t="s">
        <v>32</v>
      </c>
      <c r="O434" s="77">
        <v>0.46074683916495146</v>
      </c>
      <c r="P434" s="80" t="s">
        <v>21</v>
      </c>
      <c r="Q434" s="84">
        <v>422</v>
      </c>
      <c r="R434" s="75">
        <v>23150</v>
      </c>
      <c r="S434" s="83">
        <v>37810</v>
      </c>
      <c r="T434" s="82" t="s">
        <v>32</v>
      </c>
      <c r="U434" s="77">
        <v>0.61224543771489026</v>
      </c>
      <c r="V434" s="78" t="s">
        <v>21</v>
      </c>
      <c r="W434" s="73">
        <v>2199</v>
      </c>
      <c r="X434" s="75">
        <v>3401</v>
      </c>
      <c r="Y434" s="79" t="s">
        <v>32</v>
      </c>
      <c r="Z434" s="77">
        <v>0.64628050573360774</v>
      </c>
      <c r="AA434" s="80" t="s">
        <v>21</v>
      </c>
    </row>
    <row r="435" spans="1:27" ht="15.75" x14ac:dyDescent="0.25">
      <c r="A435" s="86">
        <v>785</v>
      </c>
      <c r="B435" s="66" t="s">
        <v>503</v>
      </c>
      <c r="C435" s="92" t="s">
        <v>248</v>
      </c>
      <c r="D435" s="68">
        <v>422</v>
      </c>
      <c r="E435" s="88">
        <v>18500</v>
      </c>
      <c r="F435" s="82" t="s">
        <v>20</v>
      </c>
      <c r="G435" s="81">
        <v>37810</v>
      </c>
      <c r="H435" s="82" t="s">
        <v>32</v>
      </c>
      <c r="I435" s="77">
        <v>0.48926209997355197</v>
      </c>
      <c r="J435" s="78" t="s">
        <v>21</v>
      </c>
      <c r="K435" s="73">
        <v>1758</v>
      </c>
      <c r="L435" s="82"/>
      <c r="M435" s="81">
        <v>3401</v>
      </c>
      <c r="N435" s="82" t="s">
        <v>32</v>
      </c>
      <c r="O435" s="77">
        <v>0.51661276095266095</v>
      </c>
      <c r="P435" s="80" t="s">
        <v>21</v>
      </c>
      <c r="Q435" s="84">
        <v>422</v>
      </c>
      <c r="R435" s="75">
        <v>27072</v>
      </c>
      <c r="S435" s="83">
        <v>37810</v>
      </c>
      <c r="T435" s="82" t="s">
        <v>32</v>
      </c>
      <c r="U435" s="77">
        <v>0.71597460989156303</v>
      </c>
      <c r="V435" s="78" t="s">
        <v>21</v>
      </c>
      <c r="W435" s="73">
        <v>2572</v>
      </c>
      <c r="X435" s="75">
        <v>3401</v>
      </c>
      <c r="Y435" s="79" t="s">
        <v>32</v>
      </c>
      <c r="Z435" s="77">
        <v>0.75595413113790066</v>
      </c>
      <c r="AA435" s="80" t="s">
        <v>21</v>
      </c>
    </row>
    <row r="436" spans="1:27" ht="15.75" x14ac:dyDescent="0.25">
      <c r="A436" s="86">
        <v>787</v>
      </c>
      <c r="B436" s="66" t="s">
        <v>503</v>
      </c>
      <c r="C436" s="92" t="s">
        <v>481</v>
      </c>
      <c r="D436" s="68">
        <v>422</v>
      </c>
      <c r="E436" s="88">
        <v>19400</v>
      </c>
      <c r="F436" s="82"/>
      <c r="G436" s="81">
        <v>37810</v>
      </c>
      <c r="H436" s="82" t="s">
        <v>32</v>
      </c>
      <c r="I436" s="77">
        <v>0.51306532663316584</v>
      </c>
      <c r="J436" s="78" t="s">
        <v>21</v>
      </c>
      <c r="K436" s="73">
        <v>1843</v>
      </c>
      <c r="L436" s="82"/>
      <c r="M436" s="81">
        <v>3401</v>
      </c>
      <c r="N436" s="82" t="s">
        <v>32</v>
      </c>
      <c r="O436" s="77">
        <v>0.54160541017347841</v>
      </c>
      <c r="P436" s="80" t="s">
        <v>21</v>
      </c>
      <c r="Q436" s="84">
        <v>422</v>
      </c>
      <c r="R436" s="75">
        <v>34238</v>
      </c>
      <c r="S436" s="83">
        <v>37810</v>
      </c>
      <c r="T436" s="82" t="s">
        <v>32</v>
      </c>
      <c r="U436" s="77">
        <v>0.90550119016133301</v>
      </c>
      <c r="V436" s="78" t="s">
        <v>21</v>
      </c>
      <c r="W436" s="73">
        <v>3253</v>
      </c>
      <c r="X436" s="75">
        <v>3401</v>
      </c>
      <c r="Y436" s="79" t="s">
        <v>32</v>
      </c>
      <c r="Z436" s="77">
        <v>0.9561893560717436</v>
      </c>
      <c r="AA436" s="80" t="s">
        <v>23</v>
      </c>
    </row>
    <row r="437" spans="1:27" ht="15.75" x14ac:dyDescent="0.25">
      <c r="A437" s="86">
        <v>789</v>
      </c>
      <c r="B437" s="66" t="s">
        <v>503</v>
      </c>
      <c r="C437" s="92" t="s">
        <v>504</v>
      </c>
      <c r="D437" s="68">
        <v>422</v>
      </c>
      <c r="E437" s="88">
        <v>19400</v>
      </c>
      <c r="F437" s="82" t="s">
        <v>20</v>
      </c>
      <c r="G437" s="81">
        <v>37810</v>
      </c>
      <c r="H437" s="82" t="s">
        <v>32</v>
      </c>
      <c r="I437" s="77">
        <v>0.51306532663316584</v>
      </c>
      <c r="J437" s="78" t="s">
        <v>21</v>
      </c>
      <c r="K437" s="73">
        <v>1843</v>
      </c>
      <c r="L437" s="82"/>
      <c r="M437" s="81">
        <v>3401</v>
      </c>
      <c r="N437" s="82" t="s">
        <v>32</v>
      </c>
      <c r="O437" s="77">
        <v>0.54160541017347841</v>
      </c>
      <c r="P437" s="80" t="s">
        <v>21</v>
      </c>
      <c r="Q437" s="84">
        <v>422</v>
      </c>
      <c r="R437" s="75">
        <v>33228</v>
      </c>
      <c r="S437" s="83">
        <v>37810</v>
      </c>
      <c r="T437" s="82" t="s">
        <v>32</v>
      </c>
      <c r="U437" s="77">
        <v>0.87878868024332191</v>
      </c>
      <c r="V437" s="78" t="s">
        <v>21</v>
      </c>
      <c r="W437" s="73">
        <v>3157</v>
      </c>
      <c r="X437" s="75">
        <v>3401</v>
      </c>
      <c r="Y437" s="79" t="s">
        <v>32</v>
      </c>
      <c r="Z437" s="77">
        <v>0.92796236401058507</v>
      </c>
      <c r="AA437" s="80" t="s">
        <v>21</v>
      </c>
    </row>
    <row r="438" spans="1:27" ht="15.75" x14ac:dyDescent="0.25">
      <c r="A438" s="86">
        <v>791</v>
      </c>
      <c r="B438" s="66" t="s">
        <v>503</v>
      </c>
      <c r="C438" s="92" t="s">
        <v>482</v>
      </c>
      <c r="D438" s="68">
        <v>422</v>
      </c>
      <c r="E438" s="88">
        <v>19000</v>
      </c>
      <c r="F438" s="82" t="s">
        <v>20</v>
      </c>
      <c r="G438" s="81">
        <v>37810</v>
      </c>
      <c r="H438" s="82" t="s">
        <v>32</v>
      </c>
      <c r="I438" s="77">
        <v>0.5024861147844486</v>
      </c>
      <c r="J438" s="78" t="s">
        <v>21</v>
      </c>
      <c r="K438" s="73">
        <v>1805</v>
      </c>
      <c r="L438" s="82"/>
      <c r="M438" s="81">
        <v>3401</v>
      </c>
      <c r="N438" s="82" t="s">
        <v>32</v>
      </c>
      <c r="O438" s="77">
        <v>0.53043222581593652</v>
      </c>
      <c r="P438" s="80" t="s">
        <v>21</v>
      </c>
      <c r="Q438" s="84">
        <v>422</v>
      </c>
      <c r="R438" s="75">
        <v>23190</v>
      </c>
      <c r="S438" s="83">
        <v>37810</v>
      </c>
      <c r="T438" s="82" t="s">
        <v>32</v>
      </c>
      <c r="U438" s="77">
        <v>0.61330335889976195</v>
      </c>
      <c r="V438" s="78" t="s">
        <v>21</v>
      </c>
      <c r="W438" s="73">
        <v>2203</v>
      </c>
      <c r="X438" s="75">
        <v>3401</v>
      </c>
      <c r="Y438" s="79" t="s">
        <v>32</v>
      </c>
      <c r="Z438" s="77">
        <v>0.64745663040282275</v>
      </c>
      <c r="AA438" s="80" t="s">
        <v>21</v>
      </c>
    </row>
    <row r="439" spans="1:27" ht="15.75" x14ac:dyDescent="0.25">
      <c r="A439" s="86">
        <v>793</v>
      </c>
      <c r="B439" s="66" t="s">
        <v>503</v>
      </c>
      <c r="C439" s="92" t="s">
        <v>436</v>
      </c>
      <c r="D439" s="68">
        <v>422</v>
      </c>
      <c r="E439" s="88">
        <v>22500</v>
      </c>
      <c r="F439" s="82" t="s">
        <v>20</v>
      </c>
      <c r="G439" s="81">
        <v>37810</v>
      </c>
      <c r="H439" s="82" t="s">
        <v>32</v>
      </c>
      <c r="I439" s="77">
        <v>0.5950542184607247</v>
      </c>
      <c r="J439" s="78" t="s">
        <v>21</v>
      </c>
      <c r="K439" s="73">
        <v>2138</v>
      </c>
      <c r="L439" s="82"/>
      <c r="M439" s="81">
        <v>3401</v>
      </c>
      <c r="N439" s="82" t="s">
        <v>32</v>
      </c>
      <c r="O439" s="77">
        <v>0.62834460452807994</v>
      </c>
      <c r="P439" s="80" t="s">
        <v>21</v>
      </c>
      <c r="Q439" s="84">
        <v>422</v>
      </c>
      <c r="R439" s="75">
        <v>27957</v>
      </c>
      <c r="S439" s="83">
        <v>37810</v>
      </c>
      <c r="T439" s="82" t="s">
        <v>32</v>
      </c>
      <c r="U439" s="77">
        <v>0.73938111610685009</v>
      </c>
      <c r="V439" s="78" t="s">
        <v>21</v>
      </c>
      <c r="W439" s="73">
        <v>2656</v>
      </c>
      <c r="X439" s="75">
        <v>3401</v>
      </c>
      <c r="Y439" s="79" t="s">
        <v>32</v>
      </c>
      <c r="Z439" s="77">
        <v>0.78065274919141425</v>
      </c>
      <c r="AA439" s="80" t="s">
        <v>21</v>
      </c>
    </row>
    <row r="440" spans="1:27" ht="15.75" x14ac:dyDescent="0.25">
      <c r="A440" s="86">
        <v>1099</v>
      </c>
      <c r="B440" s="93" t="s">
        <v>505</v>
      </c>
      <c r="C440" s="67" t="s">
        <v>506</v>
      </c>
      <c r="D440" s="68">
        <v>264</v>
      </c>
      <c r="E440" s="88">
        <v>5300</v>
      </c>
      <c r="F440" s="82" t="s">
        <v>20</v>
      </c>
      <c r="G440" s="81">
        <v>13320</v>
      </c>
      <c r="H440" s="82" t="s">
        <v>20</v>
      </c>
      <c r="I440" s="77">
        <v>0.39782282282282283</v>
      </c>
      <c r="J440" s="78" t="s">
        <v>21</v>
      </c>
      <c r="K440" s="73">
        <v>504</v>
      </c>
      <c r="L440" s="82"/>
      <c r="M440" s="81">
        <v>1197</v>
      </c>
      <c r="N440" s="82" t="s">
        <v>20</v>
      </c>
      <c r="O440" s="77">
        <v>0.42021720969089388</v>
      </c>
      <c r="P440" s="80" t="s">
        <v>21</v>
      </c>
      <c r="Q440" s="84">
        <v>264</v>
      </c>
      <c r="R440" s="90">
        <v>7715</v>
      </c>
      <c r="S440" s="83">
        <v>13320</v>
      </c>
      <c r="T440" s="82" t="s">
        <v>20</v>
      </c>
      <c r="U440" s="77">
        <v>0.57912912912912917</v>
      </c>
      <c r="V440" s="78" t="s">
        <v>23</v>
      </c>
      <c r="W440" s="73">
        <v>733</v>
      </c>
      <c r="X440" s="75">
        <v>1197</v>
      </c>
      <c r="Y440" s="79" t="s">
        <v>20</v>
      </c>
      <c r="Z440" s="77">
        <v>0.61152882205513781</v>
      </c>
      <c r="AA440" s="80" t="s">
        <v>23</v>
      </c>
    </row>
    <row r="441" spans="1:27" ht="15.75" x14ac:dyDescent="0.25">
      <c r="A441" s="86">
        <v>1147</v>
      </c>
      <c r="B441" s="66" t="s">
        <v>505</v>
      </c>
      <c r="C441" s="67" t="s">
        <v>507</v>
      </c>
      <c r="D441" s="68">
        <v>264</v>
      </c>
      <c r="E441" s="88">
        <v>5400</v>
      </c>
      <c r="F441" s="82" t="s">
        <v>20</v>
      </c>
      <c r="G441" s="81">
        <v>13320</v>
      </c>
      <c r="H441" s="82" t="s">
        <v>20</v>
      </c>
      <c r="I441" s="77">
        <v>0.40533033033033034</v>
      </c>
      <c r="J441" s="78" t="s">
        <v>21</v>
      </c>
      <c r="K441" s="73">
        <v>513</v>
      </c>
      <c r="L441" s="82"/>
      <c r="M441" s="81">
        <v>1197</v>
      </c>
      <c r="N441" s="82" t="s">
        <v>20</v>
      </c>
      <c r="O441" s="77">
        <v>0.42773600668337508</v>
      </c>
      <c r="P441" s="80" t="s">
        <v>21</v>
      </c>
      <c r="Q441" s="84">
        <v>264</v>
      </c>
      <c r="R441" s="90">
        <v>8170</v>
      </c>
      <c r="S441" s="83">
        <v>13320</v>
      </c>
      <c r="T441" s="82" t="s">
        <v>20</v>
      </c>
      <c r="U441" s="77">
        <v>0.6132882882882883</v>
      </c>
      <c r="V441" s="78" t="s">
        <v>23</v>
      </c>
      <c r="W441" s="73">
        <v>776</v>
      </c>
      <c r="X441" s="75">
        <v>1197</v>
      </c>
      <c r="Y441" s="79" t="s">
        <v>20</v>
      </c>
      <c r="Z441" s="77">
        <v>0.64745196324143695</v>
      </c>
      <c r="AA441" s="80" t="s">
        <v>23</v>
      </c>
    </row>
    <row r="442" spans="1:27" ht="15.75" x14ac:dyDescent="0.25">
      <c r="A442" s="86">
        <v>795</v>
      </c>
      <c r="B442" s="93" t="s">
        <v>508</v>
      </c>
      <c r="C442" s="67" t="s">
        <v>509</v>
      </c>
      <c r="D442" s="68">
        <v>264</v>
      </c>
      <c r="E442" s="88">
        <v>8300</v>
      </c>
      <c r="F442" s="82" t="s">
        <v>20</v>
      </c>
      <c r="G442" s="81">
        <v>13320</v>
      </c>
      <c r="H442" s="82" t="s">
        <v>20</v>
      </c>
      <c r="I442" s="77">
        <v>0.62304804804804803</v>
      </c>
      <c r="J442" s="78" t="s">
        <v>23</v>
      </c>
      <c r="K442" s="73">
        <v>789</v>
      </c>
      <c r="L442" s="82"/>
      <c r="M442" s="81">
        <v>1197</v>
      </c>
      <c r="N442" s="82" t="s">
        <v>20</v>
      </c>
      <c r="O442" s="77">
        <v>0.65831244778613196</v>
      </c>
      <c r="P442" s="80" t="s">
        <v>23</v>
      </c>
      <c r="Q442" s="84">
        <v>264</v>
      </c>
      <c r="R442" s="75">
        <v>11940</v>
      </c>
      <c r="S442" s="83">
        <v>13320</v>
      </c>
      <c r="T442" s="82" t="s">
        <v>20</v>
      </c>
      <c r="U442" s="77">
        <v>0.89632132132132136</v>
      </c>
      <c r="V442" s="78" t="s">
        <v>23</v>
      </c>
      <c r="W442" s="73">
        <v>1134</v>
      </c>
      <c r="X442" s="75">
        <v>1197</v>
      </c>
      <c r="Y442" s="79" t="s">
        <v>20</v>
      </c>
      <c r="Z442" s="77">
        <v>0.94653299916457811</v>
      </c>
      <c r="AA442" s="80" t="s">
        <v>23</v>
      </c>
    </row>
    <row r="443" spans="1:27" ht="15.75" x14ac:dyDescent="0.25">
      <c r="A443" s="86">
        <v>797</v>
      </c>
      <c r="B443" s="66" t="s">
        <v>508</v>
      </c>
      <c r="C443" s="67" t="s">
        <v>456</v>
      </c>
      <c r="D443" s="68">
        <v>264</v>
      </c>
      <c r="E443" s="88">
        <v>7300</v>
      </c>
      <c r="F443" s="82"/>
      <c r="G443" s="81">
        <v>13320</v>
      </c>
      <c r="H443" s="82" t="s">
        <v>20</v>
      </c>
      <c r="I443" s="77">
        <v>0.54797297297297298</v>
      </c>
      <c r="J443" s="78" t="s">
        <v>23</v>
      </c>
      <c r="K443" s="73">
        <v>694</v>
      </c>
      <c r="L443" s="82"/>
      <c r="M443" s="81">
        <v>1197</v>
      </c>
      <c r="N443" s="82" t="s">
        <v>20</v>
      </c>
      <c r="O443" s="77">
        <v>0.57894736842105265</v>
      </c>
      <c r="P443" s="80" t="s">
        <v>23</v>
      </c>
      <c r="Q443" s="84">
        <v>264</v>
      </c>
      <c r="R443" s="75">
        <v>12015</v>
      </c>
      <c r="S443" s="83">
        <v>13320</v>
      </c>
      <c r="T443" s="82" t="s">
        <v>20</v>
      </c>
      <c r="U443" s="77">
        <v>0.90195195195195199</v>
      </c>
      <c r="V443" s="78" t="s">
        <v>23</v>
      </c>
      <c r="W443" s="73">
        <v>1141</v>
      </c>
      <c r="X443" s="75">
        <v>1197</v>
      </c>
      <c r="Y443" s="79" t="s">
        <v>20</v>
      </c>
      <c r="Z443" s="77">
        <v>0.95238095238095233</v>
      </c>
      <c r="AA443" s="80" t="s">
        <v>23</v>
      </c>
    </row>
    <row r="444" spans="1:27" ht="15.75" x14ac:dyDescent="0.25">
      <c r="A444" s="86">
        <v>799</v>
      </c>
      <c r="B444" s="66" t="s">
        <v>508</v>
      </c>
      <c r="C444" s="67" t="s">
        <v>333</v>
      </c>
      <c r="D444" s="68">
        <v>464</v>
      </c>
      <c r="E444" s="88">
        <v>11000</v>
      </c>
      <c r="F444" s="82" t="s">
        <v>20</v>
      </c>
      <c r="G444" s="81">
        <v>29160</v>
      </c>
      <c r="H444" s="82" t="s">
        <v>20</v>
      </c>
      <c r="I444" s="77">
        <v>0.37719478737997258</v>
      </c>
      <c r="J444" s="78" t="s">
        <v>21</v>
      </c>
      <c r="K444" s="73">
        <v>1045</v>
      </c>
      <c r="L444" s="82"/>
      <c r="M444" s="81">
        <v>2628</v>
      </c>
      <c r="N444" s="82" t="s">
        <v>20</v>
      </c>
      <c r="O444" s="77">
        <v>0.39726027397260272</v>
      </c>
      <c r="P444" s="80" t="s">
        <v>21</v>
      </c>
      <c r="Q444" s="84">
        <v>464</v>
      </c>
      <c r="R444" s="75">
        <v>13957</v>
      </c>
      <c r="S444" s="83">
        <v>29160</v>
      </c>
      <c r="T444" s="82" t="s">
        <v>20</v>
      </c>
      <c r="U444" s="77">
        <v>0.47860082304526746</v>
      </c>
      <c r="V444" s="78" t="s">
        <v>23</v>
      </c>
      <c r="W444" s="73">
        <v>1326</v>
      </c>
      <c r="X444" s="75">
        <v>2628</v>
      </c>
      <c r="Y444" s="79" t="s">
        <v>20</v>
      </c>
      <c r="Z444" s="77">
        <v>0.50418569254185697</v>
      </c>
      <c r="AA444" s="80" t="s">
        <v>23</v>
      </c>
    </row>
    <row r="445" spans="1:27" ht="15.75" x14ac:dyDescent="0.25">
      <c r="A445" s="86">
        <v>801</v>
      </c>
      <c r="B445" s="66" t="s">
        <v>508</v>
      </c>
      <c r="C445" s="67" t="s">
        <v>510</v>
      </c>
      <c r="D445" s="68">
        <v>264</v>
      </c>
      <c r="E445" s="88">
        <v>3600</v>
      </c>
      <c r="F445" s="82" t="s">
        <v>20</v>
      </c>
      <c r="G445" s="81">
        <v>13320</v>
      </c>
      <c r="H445" s="82" t="s">
        <v>20</v>
      </c>
      <c r="I445" s="77">
        <v>0.27019519519519519</v>
      </c>
      <c r="J445" s="78" t="s">
        <v>21</v>
      </c>
      <c r="K445" s="73">
        <v>342</v>
      </c>
      <c r="L445" s="82"/>
      <c r="M445" s="81">
        <v>1197</v>
      </c>
      <c r="N445" s="82" t="s">
        <v>20</v>
      </c>
      <c r="O445" s="77">
        <v>0.28487886382623223</v>
      </c>
      <c r="P445" s="80" t="s">
        <v>21</v>
      </c>
      <c r="Q445" s="84">
        <v>264</v>
      </c>
      <c r="R445" s="75">
        <v>5682</v>
      </c>
      <c r="S445" s="83">
        <v>13320</v>
      </c>
      <c r="T445" s="82" t="s">
        <v>20</v>
      </c>
      <c r="U445" s="77">
        <v>0.42650150150150151</v>
      </c>
      <c r="V445" s="78" t="s">
        <v>21</v>
      </c>
      <c r="W445" s="73">
        <v>540</v>
      </c>
      <c r="X445" s="75">
        <v>1197</v>
      </c>
      <c r="Y445" s="79" t="s">
        <v>20</v>
      </c>
      <c r="Z445" s="77">
        <v>0.45029239766081869</v>
      </c>
      <c r="AA445" s="80" t="s">
        <v>21</v>
      </c>
    </row>
    <row r="446" spans="1:27" ht="15.75" x14ac:dyDescent="0.25">
      <c r="A446" s="86">
        <v>1101</v>
      </c>
      <c r="B446" s="93" t="s">
        <v>511</v>
      </c>
      <c r="C446" s="67" t="s">
        <v>245</v>
      </c>
      <c r="D446" s="68">
        <v>264</v>
      </c>
      <c r="E446" s="88">
        <v>8000</v>
      </c>
      <c r="F446" s="82" t="s">
        <v>20</v>
      </c>
      <c r="G446" s="81">
        <v>13320</v>
      </c>
      <c r="H446" s="82" t="s">
        <v>20</v>
      </c>
      <c r="I446" s="77">
        <v>0.60052552552552552</v>
      </c>
      <c r="J446" s="78" t="s">
        <v>23</v>
      </c>
      <c r="K446" s="73">
        <v>760</v>
      </c>
      <c r="L446" s="82"/>
      <c r="M446" s="81">
        <v>1197</v>
      </c>
      <c r="N446" s="82" t="s">
        <v>20</v>
      </c>
      <c r="O446" s="77">
        <v>0.63408521303258147</v>
      </c>
      <c r="P446" s="80" t="s">
        <v>23</v>
      </c>
      <c r="Q446" s="84">
        <v>264</v>
      </c>
      <c r="R446" s="90">
        <v>10272</v>
      </c>
      <c r="S446" s="83">
        <v>13320</v>
      </c>
      <c r="T446" s="82" t="s">
        <v>20</v>
      </c>
      <c r="U446" s="77">
        <v>0.77109609609609608</v>
      </c>
      <c r="V446" s="78" t="s">
        <v>23</v>
      </c>
      <c r="W446" s="73">
        <v>976</v>
      </c>
      <c r="X446" s="75">
        <v>1197</v>
      </c>
      <c r="Y446" s="79" t="s">
        <v>20</v>
      </c>
      <c r="Z446" s="77">
        <v>0.81453634085213034</v>
      </c>
      <c r="AA446" s="80" t="s">
        <v>23</v>
      </c>
    </row>
    <row r="447" spans="1:27" ht="15.75" x14ac:dyDescent="0.25">
      <c r="A447" s="86">
        <v>803</v>
      </c>
      <c r="B447" s="93" t="s">
        <v>512</v>
      </c>
      <c r="C447" s="67" t="s">
        <v>438</v>
      </c>
      <c r="D447" s="68">
        <v>264</v>
      </c>
      <c r="E447" s="88">
        <v>9500</v>
      </c>
      <c r="F447" s="82" t="s">
        <v>20</v>
      </c>
      <c r="G447" s="81">
        <v>13320</v>
      </c>
      <c r="H447" s="82" t="s">
        <v>20</v>
      </c>
      <c r="I447" s="77">
        <v>0.71313813813813809</v>
      </c>
      <c r="J447" s="78" t="s">
        <v>23</v>
      </c>
      <c r="K447" s="73">
        <v>903</v>
      </c>
      <c r="L447" s="82"/>
      <c r="M447" s="81">
        <v>1197</v>
      </c>
      <c r="N447" s="82" t="s">
        <v>20</v>
      </c>
      <c r="O447" s="77">
        <v>0.75355054302422719</v>
      </c>
      <c r="P447" s="80" t="s">
        <v>23</v>
      </c>
      <c r="Q447" s="84">
        <v>464</v>
      </c>
      <c r="R447" s="75">
        <v>29568</v>
      </c>
      <c r="S447" s="83">
        <v>29160</v>
      </c>
      <c r="T447" s="82" t="s">
        <v>20</v>
      </c>
      <c r="U447" s="77">
        <v>1.0139574759945131</v>
      </c>
      <c r="V447" s="78" t="s">
        <v>62</v>
      </c>
      <c r="W447" s="73">
        <v>2809</v>
      </c>
      <c r="X447" s="75">
        <v>2628</v>
      </c>
      <c r="Y447" s="79" t="s">
        <v>20</v>
      </c>
      <c r="Z447" s="77">
        <v>1.0684931506849316</v>
      </c>
      <c r="AA447" s="80" t="s">
        <v>24</v>
      </c>
    </row>
    <row r="448" spans="1:27" ht="15.75" x14ac:dyDescent="0.25">
      <c r="A448" s="86">
        <v>805</v>
      </c>
      <c r="B448" s="66" t="s">
        <v>512</v>
      </c>
      <c r="C448" s="67" t="s">
        <v>248</v>
      </c>
      <c r="D448" s="68">
        <v>264</v>
      </c>
      <c r="E448" s="88">
        <v>10500</v>
      </c>
      <c r="F448" s="82" t="s">
        <v>20</v>
      </c>
      <c r="G448" s="81">
        <v>13320</v>
      </c>
      <c r="H448" s="82" t="s">
        <v>20</v>
      </c>
      <c r="I448" s="77">
        <v>0.78821321321321325</v>
      </c>
      <c r="J448" s="78" t="s">
        <v>23</v>
      </c>
      <c r="K448" s="73">
        <v>998</v>
      </c>
      <c r="L448" s="82"/>
      <c r="M448" s="81">
        <v>1197</v>
      </c>
      <c r="N448" s="82" t="s">
        <v>20</v>
      </c>
      <c r="O448" s="77">
        <v>0.83291562238930661</v>
      </c>
      <c r="P448" s="80" t="s">
        <v>23</v>
      </c>
      <c r="Q448" s="84">
        <v>464</v>
      </c>
      <c r="R448" s="75">
        <v>25073</v>
      </c>
      <c r="S448" s="83">
        <v>29160</v>
      </c>
      <c r="T448" s="82" t="s">
        <v>20</v>
      </c>
      <c r="U448" s="77">
        <v>0.85980795610425242</v>
      </c>
      <c r="V448" s="78" t="s">
        <v>23</v>
      </c>
      <c r="W448" s="73">
        <v>2382</v>
      </c>
      <c r="X448" s="75">
        <v>2628</v>
      </c>
      <c r="Y448" s="79" t="s">
        <v>20</v>
      </c>
      <c r="Z448" s="77">
        <v>0.90601217656012178</v>
      </c>
      <c r="AA448" s="80" t="s">
        <v>23</v>
      </c>
    </row>
    <row r="449" spans="1:27" ht="15.75" x14ac:dyDescent="0.25">
      <c r="A449" s="86">
        <v>807</v>
      </c>
      <c r="B449" s="66" t="s">
        <v>512</v>
      </c>
      <c r="C449" s="67" t="s">
        <v>513</v>
      </c>
      <c r="D449" s="68">
        <v>264</v>
      </c>
      <c r="E449" s="88">
        <v>8400</v>
      </c>
      <c r="F449" s="82" t="s">
        <v>20</v>
      </c>
      <c r="G449" s="81">
        <v>13320</v>
      </c>
      <c r="H449" s="82" t="s">
        <v>20</v>
      </c>
      <c r="I449" s="77">
        <v>0.63055555555555554</v>
      </c>
      <c r="J449" s="78" t="s">
        <v>23</v>
      </c>
      <c r="K449" s="73">
        <v>798</v>
      </c>
      <c r="L449" s="82"/>
      <c r="M449" s="81">
        <v>1197</v>
      </c>
      <c r="N449" s="82" t="s">
        <v>20</v>
      </c>
      <c r="O449" s="77">
        <v>0.66583124477861322</v>
      </c>
      <c r="P449" s="80" t="s">
        <v>23</v>
      </c>
      <c r="Q449" s="84">
        <v>464</v>
      </c>
      <c r="R449" s="75">
        <v>19476</v>
      </c>
      <c r="S449" s="83">
        <v>29160</v>
      </c>
      <c r="T449" s="82" t="s">
        <v>20</v>
      </c>
      <c r="U449" s="77">
        <v>0.66786694101508914</v>
      </c>
      <c r="V449" s="78" t="s">
        <v>23</v>
      </c>
      <c r="W449" s="73">
        <v>1850</v>
      </c>
      <c r="X449" s="75">
        <v>2628</v>
      </c>
      <c r="Y449" s="79" t="s">
        <v>20</v>
      </c>
      <c r="Z449" s="77">
        <v>0.70357686453576862</v>
      </c>
      <c r="AA449" s="80" t="s">
        <v>23</v>
      </c>
    </row>
    <row r="450" spans="1:27" ht="15.75" x14ac:dyDescent="0.25">
      <c r="A450" s="86">
        <v>1057</v>
      </c>
      <c r="B450" s="66" t="s">
        <v>512</v>
      </c>
      <c r="C450" s="67" t="s">
        <v>514</v>
      </c>
      <c r="D450" s="68">
        <v>264</v>
      </c>
      <c r="E450" s="88">
        <v>8400</v>
      </c>
      <c r="F450" s="82" t="s">
        <v>20</v>
      </c>
      <c r="G450" s="81">
        <v>13320</v>
      </c>
      <c r="H450" s="82" t="s">
        <v>20</v>
      </c>
      <c r="I450" s="77">
        <v>0.63055555555555554</v>
      </c>
      <c r="J450" s="78" t="s">
        <v>23</v>
      </c>
      <c r="K450" s="73">
        <v>798</v>
      </c>
      <c r="L450" s="82"/>
      <c r="M450" s="81">
        <v>1197</v>
      </c>
      <c r="N450" s="82" t="s">
        <v>20</v>
      </c>
      <c r="O450" s="77">
        <v>0.66583124477861322</v>
      </c>
      <c r="P450" s="80" t="s">
        <v>23</v>
      </c>
      <c r="Q450" s="84">
        <v>464</v>
      </c>
      <c r="R450" s="75">
        <v>18600</v>
      </c>
      <c r="S450" s="83">
        <v>29160</v>
      </c>
      <c r="T450" s="82" t="s">
        <v>20</v>
      </c>
      <c r="U450" s="77">
        <v>0.6378257887517147</v>
      </c>
      <c r="V450" s="78" t="s">
        <v>23</v>
      </c>
      <c r="W450" s="73">
        <v>1767</v>
      </c>
      <c r="X450" s="75">
        <v>2628</v>
      </c>
      <c r="Y450" s="79" t="s">
        <v>20</v>
      </c>
      <c r="Z450" s="77">
        <v>0.67199391171993916</v>
      </c>
      <c r="AA450" s="80" t="s">
        <v>23</v>
      </c>
    </row>
    <row r="451" spans="1:27" ht="15.75" x14ac:dyDescent="0.25">
      <c r="A451" s="86">
        <v>809</v>
      </c>
      <c r="B451" s="93" t="s">
        <v>515</v>
      </c>
      <c r="C451" s="67" t="s">
        <v>516</v>
      </c>
      <c r="D451" s="68">
        <v>464</v>
      </c>
      <c r="E451" s="88">
        <v>7200</v>
      </c>
      <c r="F451" s="82" t="s">
        <v>20</v>
      </c>
      <c r="G451" s="81">
        <v>29160</v>
      </c>
      <c r="H451" s="82" t="s">
        <v>20</v>
      </c>
      <c r="I451" s="77">
        <v>0.2468792866941015</v>
      </c>
      <c r="J451" s="78" t="s">
        <v>21</v>
      </c>
      <c r="K451" s="73">
        <v>684</v>
      </c>
      <c r="L451" s="82"/>
      <c r="M451" s="81">
        <v>2628</v>
      </c>
      <c r="N451" s="82" t="s">
        <v>20</v>
      </c>
      <c r="O451" s="77">
        <v>0.25989345509893458</v>
      </c>
      <c r="P451" s="80" t="s">
        <v>21</v>
      </c>
      <c r="Q451" s="84">
        <v>464</v>
      </c>
      <c r="R451" s="90">
        <v>11240</v>
      </c>
      <c r="S451" s="83">
        <v>29160</v>
      </c>
      <c r="T451" s="82" t="s">
        <v>20</v>
      </c>
      <c r="U451" s="77">
        <v>0.38542524005486967</v>
      </c>
      <c r="V451" s="78" t="s">
        <v>21</v>
      </c>
      <c r="W451" s="73">
        <v>1068</v>
      </c>
      <c r="X451" s="75">
        <v>2628</v>
      </c>
      <c r="Y451" s="79" t="s">
        <v>20</v>
      </c>
      <c r="Z451" s="77">
        <v>0.40601217656012178</v>
      </c>
      <c r="AA451" s="80" t="s">
        <v>21</v>
      </c>
    </row>
    <row r="452" spans="1:27" ht="15.75" x14ac:dyDescent="0.25">
      <c r="A452" s="86">
        <v>811</v>
      </c>
      <c r="B452" s="93" t="s">
        <v>517</v>
      </c>
      <c r="C452" s="67" t="s">
        <v>300</v>
      </c>
      <c r="D452" s="68">
        <v>463</v>
      </c>
      <c r="E452" s="88">
        <v>8400</v>
      </c>
      <c r="F452" s="82" t="s">
        <v>20</v>
      </c>
      <c r="G452" s="81">
        <v>34992</v>
      </c>
      <c r="H452" s="82" t="s">
        <v>20</v>
      </c>
      <c r="I452" s="77">
        <v>0.24002629172382259</v>
      </c>
      <c r="J452" s="78" t="s">
        <v>21</v>
      </c>
      <c r="K452" s="73">
        <v>798</v>
      </c>
      <c r="L452" s="82"/>
      <c r="M452" s="81">
        <v>3153.6</v>
      </c>
      <c r="N452" s="82" t="s">
        <v>20</v>
      </c>
      <c r="O452" s="77">
        <v>0.25272704211060376</v>
      </c>
      <c r="P452" s="80" t="s">
        <v>21</v>
      </c>
      <c r="Q452" s="84">
        <v>463</v>
      </c>
      <c r="R452" s="75">
        <v>14012</v>
      </c>
      <c r="S452" s="83">
        <v>34992</v>
      </c>
      <c r="T452" s="82" t="s">
        <v>20</v>
      </c>
      <c r="U452" s="77">
        <v>0.4004058070416095</v>
      </c>
      <c r="V452" s="78" t="s">
        <v>21</v>
      </c>
      <c r="W452" s="73">
        <v>1331</v>
      </c>
      <c r="X452" s="75">
        <v>3153.6</v>
      </c>
      <c r="Y452" s="79" t="s">
        <v>20</v>
      </c>
      <c r="Z452" s="77">
        <v>0.42174023338406902</v>
      </c>
      <c r="AA452" s="80" t="s">
        <v>21</v>
      </c>
    </row>
    <row r="453" spans="1:27" ht="15.75" x14ac:dyDescent="0.25">
      <c r="A453" s="86">
        <v>813</v>
      </c>
      <c r="B453" s="66" t="s">
        <v>517</v>
      </c>
      <c r="C453" s="67" t="s">
        <v>416</v>
      </c>
      <c r="D453" s="68">
        <v>463</v>
      </c>
      <c r="E453" s="88">
        <v>9700</v>
      </c>
      <c r="F453" s="82" t="s">
        <v>20</v>
      </c>
      <c r="G453" s="81">
        <v>34992</v>
      </c>
      <c r="H453" s="82" t="s">
        <v>20</v>
      </c>
      <c r="I453" s="77">
        <v>0.27717764060356653</v>
      </c>
      <c r="J453" s="78" t="s">
        <v>21</v>
      </c>
      <c r="K453" s="73">
        <v>922</v>
      </c>
      <c r="L453" s="82"/>
      <c r="M453" s="81">
        <v>3153.6</v>
      </c>
      <c r="N453" s="82" t="s">
        <v>20</v>
      </c>
      <c r="O453" s="77">
        <v>0.29204718417047187</v>
      </c>
      <c r="P453" s="80" t="s">
        <v>21</v>
      </c>
      <c r="Q453" s="84">
        <v>463</v>
      </c>
      <c r="R453" s="75">
        <v>16576</v>
      </c>
      <c r="S453" s="83">
        <v>34992</v>
      </c>
      <c r="T453" s="82" t="s">
        <v>20</v>
      </c>
      <c r="U453" s="77">
        <v>0.47367969821673528</v>
      </c>
      <c r="V453" s="78" t="s">
        <v>23</v>
      </c>
      <c r="W453" s="73">
        <v>1575</v>
      </c>
      <c r="X453" s="75">
        <v>3153.6</v>
      </c>
      <c r="Y453" s="79" t="s">
        <v>20</v>
      </c>
      <c r="Z453" s="77">
        <v>0.49911212582445463</v>
      </c>
      <c r="AA453" s="80" t="s">
        <v>23</v>
      </c>
    </row>
    <row r="454" spans="1:27" ht="15.75" x14ac:dyDescent="0.25">
      <c r="A454" s="86">
        <v>815</v>
      </c>
      <c r="B454" s="66" t="s">
        <v>517</v>
      </c>
      <c r="C454" s="67" t="s">
        <v>301</v>
      </c>
      <c r="D454" s="68">
        <v>463</v>
      </c>
      <c r="E454" s="88">
        <v>10900</v>
      </c>
      <c r="F454" s="82" t="s">
        <v>20</v>
      </c>
      <c r="G454" s="81">
        <v>34992</v>
      </c>
      <c r="H454" s="82" t="s">
        <v>20</v>
      </c>
      <c r="I454" s="77">
        <v>0.31147119341563784</v>
      </c>
      <c r="J454" s="78" t="s">
        <v>21</v>
      </c>
      <c r="K454" s="73">
        <v>1036</v>
      </c>
      <c r="L454" s="82"/>
      <c r="M454" s="81">
        <v>3153.6</v>
      </c>
      <c r="N454" s="82" t="s">
        <v>20</v>
      </c>
      <c r="O454" s="77">
        <v>0.32819634703196349</v>
      </c>
      <c r="P454" s="80" t="s">
        <v>21</v>
      </c>
      <c r="Q454" s="84">
        <v>463</v>
      </c>
      <c r="R454" s="75">
        <v>18329</v>
      </c>
      <c r="S454" s="83">
        <v>34992</v>
      </c>
      <c r="T454" s="82" t="s">
        <v>20</v>
      </c>
      <c r="U454" s="77">
        <v>0.52377686328303608</v>
      </c>
      <c r="V454" s="78" t="s">
        <v>23</v>
      </c>
      <c r="W454" s="73">
        <v>1741</v>
      </c>
      <c r="X454" s="75">
        <v>3153.6</v>
      </c>
      <c r="Y454" s="79" t="s">
        <v>20</v>
      </c>
      <c r="Z454" s="77">
        <v>0.5517503805175038</v>
      </c>
      <c r="AA454" s="80" t="s">
        <v>23</v>
      </c>
    </row>
    <row r="455" spans="1:27" ht="15.75" x14ac:dyDescent="0.25">
      <c r="A455" s="86">
        <v>817</v>
      </c>
      <c r="B455" s="66" t="s">
        <v>517</v>
      </c>
      <c r="C455" s="67" t="s">
        <v>391</v>
      </c>
      <c r="D455" s="68">
        <v>463</v>
      </c>
      <c r="E455" s="88">
        <v>10100</v>
      </c>
      <c r="F455" s="82" t="s">
        <v>20</v>
      </c>
      <c r="G455" s="81">
        <v>34992</v>
      </c>
      <c r="H455" s="82" t="s">
        <v>20</v>
      </c>
      <c r="I455" s="77">
        <v>0.28860882487425699</v>
      </c>
      <c r="J455" s="78" t="s">
        <v>21</v>
      </c>
      <c r="K455" s="73">
        <v>960</v>
      </c>
      <c r="L455" s="82"/>
      <c r="M455" s="81">
        <v>3153.6</v>
      </c>
      <c r="N455" s="82" t="s">
        <v>20</v>
      </c>
      <c r="O455" s="77">
        <v>0.30409690512430237</v>
      </c>
      <c r="P455" s="80" t="s">
        <v>21</v>
      </c>
      <c r="Q455" s="84">
        <v>463</v>
      </c>
      <c r="R455" s="75">
        <v>15753</v>
      </c>
      <c r="S455" s="83">
        <v>34992</v>
      </c>
      <c r="T455" s="82" t="s">
        <v>20</v>
      </c>
      <c r="U455" s="77">
        <v>0.45016003657978965</v>
      </c>
      <c r="V455" s="78" t="s">
        <v>23</v>
      </c>
      <c r="W455" s="73">
        <v>1497</v>
      </c>
      <c r="X455" s="75">
        <v>3153.6</v>
      </c>
      <c r="Y455" s="79" t="s">
        <v>20</v>
      </c>
      <c r="Z455" s="77">
        <v>0.47437848807711824</v>
      </c>
      <c r="AA455" s="80" t="s">
        <v>23</v>
      </c>
    </row>
    <row r="456" spans="1:27" ht="15.75" x14ac:dyDescent="0.25">
      <c r="A456" s="86">
        <v>819</v>
      </c>
      <c r="B456" s="66" t="s">
        <v>517</v>
      </c>
      <c r="C456" s="67" t="s">
        <v>303</v>
      </c>
      <c r="D456" s="68">
        <v>464</v>
      </c>
      <c r="E456" s="88">
        <v>5000</v>
      </c>
      <c r="F456" s="82"/>
      <c r="G456" s="81">
        <v>29160</v>
      </c>
      <c r="H456" s="82" t="s">
        <v>20</v>
      </c>
      <c r="I456" s="77">
        <v>0.17143347050754459</v>
      </c>
      <c r="J456" s="78" t="s">
        <v>21</v>
      </c>
      <c r="K456" s="73">
        <v>475</v>
      </c>
      <c r="L456" s="82"/>
      <c r="M456" s="81">
        <v>2628</v>
      </c>
      <c r="N456" s="82" t="s">
        <v>20</v>
      </c>
      <c r="O456" s="77">
        <v>0.18036529680365296</v>
      </c>
      <c r="P456" s="80" t="s">
        <v>21</v>
      </c>
      <c r="Q456" s="84">
        <v>464</v>
      </c>
      <c r="R456" s="75">
        <v>6883</v>
      </c>
      <c r="S456" s="83">
        <v>29160</v>
      </c>
      <c r="T456" s="82" t="s">
        <v>20</v>
      </c>
      <c r="U456" s="77">
        <v>0.23600823045267491</v>
      </c>
      <c r="V456" s="78" t="s">
        <v>21</v>
      </c>
      <c r="W456" s="73">
        <v>654</v>
      </c>
      <c r="X456" s="75">
        <v>2628</v>
      </c>
      <c r="Y456" s="79" t="s">
        <v>20</v>
      </c>
      <c r="Z456" s="77">
        <v>0.2484779299847793</v>
      </c>
      <c r="AA456" s="80" t="s">
        <v>21</v>
      </c>
    </row>
    <row r="457" spans="1:27" ht="15.75" x14ac:dyDescent="0.25">
      <c r="A457" s="86">
        <v>1049</v>
      </c>
      <c r="B457" s="66" t="s">
        <v>517</v>
      </c>
      <c r="C457" s="67" t="s">
        <v>518</v>
      </c>
      <c r="D457" s="68">
        <v>264</v>
      </c>
      <c r="E457" s="88">
        <v>3200</v>
      </c>
      <c r="F457" s="82" t="s">
        <v>20</v>
      </c>
      <c r="G457" s="81">
        <v>13320</v>
      </c>
      <c r="H457" s="82" t="s">
        <v>20</v>
      </c>
      <c r="I457" s="77">
        <v>0.24016516516516517</v>
      </c>
      <c r="J457" s="78" t="s">
        <v>21</v>
      </c>
      <c r="K457" s="73">
        <v>304</v>
      </c>
      <c r="L457" s="82"/>
      <c r="M457" s="81">
        <v>1197</v>
      </c>
      <c r="N457" s="82" t="s">
        <v>20</v>
      </c>
      <c r="O457" s="77">
        <v>0.25313283208020049</v>
      </c>
      <c r="P457" s="80" t="s">
        <v>21</v>
      </c>
      <c r="Q457" s="84">
        <v>264</v>
      </c>
      <c r="R457" s="75">
        <v>4986</v>
      </c>
      <c r="S457" s="83">
        <v>13320</v>
      </c>
      <c r="T457" s="82" t="s">
        <v>20</v>
      </c>
      <c r="U457" s="77">
        <v>0.37424924924924924</v>
      </c>
      <c r="V457" s="78" t="s">
        <v>21</v>
      </c>
      <c r="W457" s="73">
        <v>474</v>
      </c>
      <c r="X457" s="75">
        <v>1197</v>
      </c>
      <c r="Y457" s="79" t="s">
        <v>20</v>
      </c>
      <c r="Z457" s="77">
        <v>0.39515455304928987</v>
      </c>
      <c r="AA457" s="80" t="s">
        <v>21</v>
      </c>
    </row>
    <row r="458" spans="1:27" ht="15.75" x14ac:dyDescent="0.25">
      <c r="A458" s="86">
        <v>821</v>
      </c>
      <c r="B458" s="93" t="s">
        <v>519</v>
      </c>
      <c r="C458" s="67" t="s">
        <v>499</v>
      </c>
      <c r="D458" s="68">
        <v>432</v>
      </c>
      <c r="E458" s="88">
        <v>7100</v>
      </c>
      <c r="F458" s="82" t="s">
        <v>20</v>
      </c>
      <c r="G458" s="81">
        <v>32400</v>
      </c>
      <c r="H458" s="82" t="s">
        <v>20</v>
      </c>
      <c r="I458" s="77">
        <v>0.21910493827160493</v>
      </c>
      <c r="J458" s="78" t="s">
        <v>21</v>
      </c>
      <c r="K458" s="73">
        <v>675</v>
      </c>
      <c r="L458" s="82"/>
      <c r="M458" s="81">
        <v>2920</v>
      </c>
      <c r="N458" s="82" t="s">
        <v>20</v>
      </c>
      <c r="O458" s="77">
        <v>0.23082191780821917</v>
      </c>
      <c r="P458" s="80" t="s">
        <v>21</v>
      </c>
      <c r="Q458" s="84">
        <v>432</v>
      </c>
      <c r="R458" s="75">
        <v>15877</v>
      </c>
      <c r="S458" s="83">
        <v>32400</v>
      </c>
      <c r="T458" s="82" t="s">
        <v>20</v>
      </c>
      <c r="U458" s="77">
        <v>0.49</v>
      </c>
      <c r="V458" s="78" t="s">
        <v>23</v>
      </c>
      <c r="W458" s="73">
        <v>1508</v>
      </c>
      <c r="X458" s="75">
        <v>2920</v>
      </c>
      <c r="Y458" s="79" t="s">
        <v>20</v>
      </c>
      <c r="Z458" s="77">
        <v>0.51609589041095894</v>
      </c>
      <c r="AA458" s="80" t="s">
        <v>23</v>
      </c>
    </row>
    <row r="459" spans="1:27" ht="15.75" x14ac:dyDescent="0.25">
      <c r="A459" s="86">
        <v>823</v>
      </c>
      <c r="B459" s="66" t="s">
        <v>519</v>
      </c>
      <c r="C459" s="67" t="s">
        <v>431</v>
      </c>
      <c r="D459" s="68">
        <v>432</v>
      </c>
      <c r="E459" s="88">
        <v>12000</v>
      </c>
      <c r="F459" s="82" t="s">
        <v>20</v>
      </c>
      <c r="G459" s="81">
        <v>32400</v>
      </c>
      <c r="H459" s="82" t="s">
        <v>20</v>
      </c>
      <c r="I459" s="77">
        <v>0.37033950617283951</v>
      </c>
      <c r="J459" s="78" t="s">
        <v>21</v>
      </c>
      <c r="K459" s="73">
        <v>1140</v>
      </c>
      <c r="L459" s="82"/>
      <c r="M459" s="81">
        <v>2920</v>
      </c>
      <c r="N459" s="82" t="s">
        <v>20</v>
      </c>
      <c r="O459" s="77">
        <v>0.39006849315068493</v>
      </c>
      <c r="P459" s="80" t="s">
        <v>21</v>
      </c>
      <c r="Q459" s="84">
        <v>432</v>
      </c>
      <c r="R459" s="75">
        <v>22048</v>
      </c>
      <c r="S459" s="83">
        <v>32400</v>
      </c>
      <c r="T459" s="82" t="s">
        <v>20</v>
      </c>
      <c r="U459" s="77">
        <v>0.68046296296296294</v>
      </c>
      <c r="V459" s="78" t="s">
        <v>23</v>
      </c>
      <c r="W459" s="73">
        <v>2095</v>
      </c>
      <c r="X459" s="75">
        <v>2920</v>
      </c>
      <c r="Y459" s="79" t="s">
        <v>20</v>
      </c>
      <c r="Z459" s="77">
        <v>0.7171232876712329</v>
      </c>
      <c r="AA459" s="80" t="s">
        <v>23</v>
      </c>
    </row>
    <row r="460" spans="1:27" ht="15.75" x14ac:dyDescent="0.25">
      <c r="A460" s="86">
        <v>825</v>
      </c>
      <c r="B460" s="66" t="s">
        <v>519</v>
      </c>
      <c r="C460" s="67" t="s">
        <v>520</v>
      </c>
      <c r="D460" s="68">
        <v>432</v>
      </c>
      <c r="E460" s="88">
        <v>21000</v>
      </c>
      <c r="F460" s="82" t="s">
        <v>20</v>
      </c>
      <c r="G460" s="81">
        <v>32400</v>
      </c>
      <c r="H460" s="82" t="s">
        <v>20</v>
      </c>
      <c r="I460" s="77">
        <v>0.6481172839506173</v>
      </c>
      <c r="J460" s="78" t="s">
        <v>23</v>
      </c>
      <c r="K460" s="73">
        <v>1995</v>
      </c>
      <c r="L460" s="82"/>
      <c r="M460" s="81">
        <v>2920</v>
      </c>
      <c r="N460" s="82" t="s">
        <v>20</v>
      </c>
      <c r="O460" s="77">
        <v>0.68287671232876712</v>
      </c>
      <c r="P460" s="80" t="s">
        <v>23</v>
      </c>
      <c r="Q460" s="84">
        <v>432</v>
      </c>
      <c r="R460" s="75">
        <v>29020</v>
      </c>
      <c r="S460" s="83">
        <v>32400</v>
      </c>
      <c r="T460" s="82" t="s">
        <v>20</v>
      </c>
      <c r="U460" s="77">
        <v>0.89564814814814819</v>
      </c>
      <c r="V460" s="78" t="s">
        <v>23</v>
      </c>
      <c r="W460" s="73">
        <v>2757</v>
      </c>
      <c r="X460" s="75">
        <v>2920</v>
      </c>
      <c r="Y460" s="79" t="s">
        <v>20</v>
      </c>
      <c r="Z460" s="77">
        <v>0.94383561643835612</v>
      </c>
      <c r="AA460" s="80" t="s">
        <v>23</v>
      </c>
    </row>
    <row r="461" spans="1:27" ht="15.75" x14ac:dyDescent="0.25">
      <c r="A461" s="86">
        <v>827</v>
      </c>
      <c r="B461" s="93" t="s">
        <v>512</v>
      </c>
      <c r="C461" s="67" t="s">
        <v>490</v>
      </c>
      <c r="D461" s="68">
        <v>432</v>
      </c>
      <c r="E461" s="88">
        <v>21000</v>
      </c>
      <c r="F461" s="82"/>
      <c r="G461" s="81">
        <v>32400</v>
      </c>
      <c r="H461" s="82" t="s">
        <v>20</v>
      </c>
      <c r="I461" s="77">
        <v>0.6481172839506173</v>
      </c>
      <c r="J461" s="78" t="s">
        <v>23</v>
      </c>
      <c r="K461" s="73">
        <v>1995</v>
      </c>
      <c r="L461" s="82"/>
      <c r="M461" s="81">
        <v>2920</v>
      </c>
      <c r="N461" s="82" t="s">
        <v>20</v>
      </c>
      <c r="O461" s="77">
        <v>0.68287671232876712</v>
      </c>
      <c r="P461" s="80" t="s">
        <v>23</v>
      </c>
      <c r="Q461" s="84">
        <v>432</v>
      </c>
      <c r="R461" s="75">
        <v>23194</v>
      </c>
      <c r="S461" s="83">
        <v>32400</v>
      </c>
      <c r="T461" s="82" t="s">
        <v>20</v>
      </c>
      <c r="U461" s="77">
        <v>0.71583333333333332</v>
      </c>
      <c r="V461" s="78" t="s">
        <v>23</v>
      </c>
      <c r="W461" s="73">
        <v>2203</v>
      </c>
      <c r="X461" s="75">
        <v>2920</v>
      </c>
      <c r="Y461" s="79" t="s">
        <v>20</v>
      </c>
      <c r="Z461" s="77">
        <v>0.75410958904109593</v>
      </c>
      <c r="AA461" s="80" t="s">
        <v>23</v>
      </c>
    </row>
    <row r="462" spans="1:27" ht="15.75" x14ac:dyDescent="0.25">
      <c r="A462" s="86">
        <v>829</v>
      </c>
      <c r="B462" s="66" t="s">
        <v>512</v>
      </c>
      <c r="C462" s="67" t="s">
        <v>500</v>
      </c>
      <c r="D462" s="68">
        <v>432</v>
      </c>
      <c r="E462" s="88">
        <v>11900</v>
      </c>
      <c r="F462" s="82" t="s">
        <v>20</v>
      </c>
      <c r="G462" s="81">
        <v>32400</v>
      </c>
      <c r="H462" s="82" t="s">
        <v>20</v>
      </c>
      <c r="I462" s="77">
        <v>0.36725308641975307</v>
      </c>
      <c r="J462" s="78" t="s">
        <v>21</v>
      </c>
      <c r="K462" s="73">
        <v>1131</v>
      </c>
      <c r="L462" s="82"/>
      <c r="M462" s="81">
        <v>2920</v>
      </c>
      <c r="N462" s="82" t="s">
        <v>20</v>
      </c>
      <c r="O462" s="77">
        <v>0.38698630136986301</v>
      </c>
      <c r="P462" s="80" t="s">
        <v>21</v>
      </c>
      <c r="Q462" s="84">
        <v>432</v>
      </c>
      <c r="R462" s="75">
        <v>25110</v>
      </c>
      <c r="S462" s="83">
        <v>32400</v>
      </c>
      <c r="T462" s="82" t="s">
        <v>20</v>
      </c>
      <c r="U462" s="77">
        <v>0.77496913580246918</v>
      </c>
      <c r="V462" s="78" t="s">
        <v>23</v>
      </c>
      <c r="W462" s="73">
        <v>2385</v>
      </c>
      <c r="X462" s="75">
        <v>2920</v>
      </c>
      <c r="Y462" s="79" t="s">
        <v>20</v>
      </c>
      <c r="Z462" s="77">
        <v>0.81643835616438354</v>
      </c>
      <c r="AA462" s="80" t="s">
        <v>23</v>
      </c>
    </row>
    <row r="463" spans="1:27" ht="15.75" x14ac:dyDescent="0.25">
      <c r="A463" s="86">
        <v>831</v>
      </c>
      <c r="B463" s="93" t="s">
        <v>521</v>
      </c>
      <c r="C463" s="67" t="s">
        <v>331</v>
      </c>
      <c r="D463" s="68">
        <v>432</v>
      </c>
      <c r="E463" s="88">
        <v>17900</v>
      </c>
      <c r="F463" s="82" t="s">
        <v>20</v>
      </c>
      <c r="G463" s="81">
        <v>32400</v>
      </c>
      <c r="H463" s="82" t="s">
        <v>20</v>
      </c>
      <c r="I463" s="77">
        <v>0.5524382716049383</v>
      </c>
      <c r="J463" s="78" t="s">
        <v>23</v>
      </c>
      <c r="K463" s="73">
        <v>1701</v>
      </c>
      <c r="L463" s="82"/>
      <c r="M463" s="81">
        <v>2920</v>
      </c>
      <c r="N463" s="82" t="s">
        <v>20</v>
      </c>
      <c r="O463" s="77">
        <v>0.5821917808219178</v>
      </c>
      <c r="P463" s="80" t="s">
        <v>23</v>
      </c>
      <c r="Q463" s="84">
        <v>432</v>
      </c>
      <c r="R463" s="75">
        <v>28216</v>
      </c>
      <c r="S463" s="83">
        <v>32400</v>
      </c>
      <c r="T463" s="82" t="s">
        <v>20</v>
      </c>
      <c r="U463" s="77">
        <v>0.87083333333333335</v>
      </c>
      <c r="V463" s="78" t="s">
        <v>23</v>
      </c>
      <c r="W463" s="73">
        <v>2681</v>
      </c>
      <c r="X463" s="75">
        <v>2920</v>
      </c>
      <c r="Y463" s="79" t="s">
        <v>20</v>
      </c>
      <c r="Z463" s="77">
        <v>0.9178082191780822</v>
      </c>
      <c r="AA463" s="80" t="s">
        <v>23</v>
      </c>
    </row>
    <row r="464" spans="1:27" ht="15.75" x14ac:dyDescent="0.25">
      <c r="A464" s="86">
        <v>833</v>
      </c>
      <c r="B464" s="93" t="s">
        <v>522</v>
      </c>
      <c r="C464" s="67" t="s">
        <v>332</v>
      </c>
      <c r="D464" s="68">
        <v>432</v>
      </c>
      <c r="E464" s="88">
        <v>21500</v>
      </c>
      <c r="F464" s="82" t="s">
        <v>20</v>
      </c>
      <c r="G464" s="81">
        <v>32400</v>
      </c>
      <c r="H464" s="82" t="s">
        <v>20</v>
      </c>
      <c r="I464" s="77">
        <v>0.66354938271604935</v>
      </c>
      <c r="J464" s="78" t="s">
        <v>23</v>
      </c>
      <c r="K464" s="73">
        <v>2043</v>
      </c>
      <c r="L464" s="82"/>
      <c r="M464" s="81">
        <v>2920</v>
      </c>
      <c r="N464" s="82" t="s">
        <v>20</v>
      </c>
      <c r="O464" s="77">
        <v>0.69931506849315073</v>
      </c>
      <c r="P464" s="80" t="s">
        <v>23</v>
      </c>
      <c r="Q464" s="84">
        <v>432</v>
      </c>
      <c r="R464" s="75">
        <v>28500</v>
      </c>
      <c r="S464" s="83">
        <v>32400</v>
      </c>
      <c r="T464" s="82" t="s">
        <v>20</v>
      </c>
      <c r="U464" s="77">
        <v>0.87959876543209881</v>
      </c>
      <c r="V464" s="78" t="s">
        <v>23</v>
      </c>
      <c r="W464" s="73">
        <v>2708</v>
      </c>
      <c r="X464" s="75">
        <v>2920</v>
      </c>
      <c r="Y464" s="79" t="s">
        <v>20</v>
      </c>
      <c r="Z464" s="77">
        <v>0.92705479452054795</v>
      </c>
      <c r="AA464" s="80" t="s">
        <v>23</v>
      </c>
    </row>
    <row r="465" spans="1:27" ht="15.75" x14ac:dyDescent="0.25">
      <c r="A465" s="86">
        <v>835</v>
      </c>
      <c r="B465" s="66" t="s">
        <v>522</v>
      </c>
      <c r="C465" s="67" t="s">
        <v>523</v>
      </c>
      <c r="D465" s="68">
        <v>422</v>
      </c>
      <c r="E465" s="88">
        <v>23500</v>
      </c>
      <c r="F465" s="82" t="s">
        <v>20</v>
      </c>
      <c r="G465" s="81">
        <v>39800</v>
      </c>
      <c r="H465" s="82" t="s">
        <v>20</v>
      </c>
      <c r="I465" s="77">
        <v>0.590427135678392</v>
      </c>
      <c r="J465" s="78" t="s">
        <v>21</v>
      </c>
      <c r="K465" s="73">
        <v>2233</v>
      </c>
      <c r="L465" s="82"/>
      <c r="M465" s="81">
        <v>3580</v>
      </c>
      <c r="N465" s="82" t="s">
        <v>20</v>
      </c>
      <c r="O465" s="77">
        <v>0.623463687150838</v>
      </c>
      <c r="P465" s="80" t="s">
        <v>21</v>
      </c>
      <c r="Q465" s="84">
        <v>422</v>
      </c>
      <c r="R465" s="75">
        <v>32998</v>
      </c>
      <c r="S465" s="83">
        <v>39800</v>
      </c>
      <c r="T465" s="82" t="s">
        <v>20</v>
      </c>
      <c r="U465" s="77">
        <v>0.82907035175879396</v>
      </c>
      <c r="V465" s="78" t="s">
        <v>21</v>
      </c>
      <c r="W465" s="73">
        <v>3135</v>
      </c>
      <c r="X465" s="75">
        <v>3580</v>
      </c>
      <c r="Y465" s="79" t="s">
        <v>20</v>
      </c>
      <c r="Z465" s="77">
        <v>0.87541899441340787</v>
      </c>
      <c r="AA465" s="80" t="s">
        <v>21</v>
      </c>
    </row>
    <row r="466" spans="1:27" ht="15.75" x14ac:dyDescent="0.25">
      <c r="A466" s="86">
        <v>837</v>
      </c>
      <c r="B466" s="66" t="s">
        <v>522</v>
      </c>
      <c r="C466" s="67" t="s">
        <v>333</v>
      </c>
      <c r="D466" s="68">
        <v>422</v>
      </c>
      <c r="E466" s="88">
        <v>19300</v>
      </c>
      <c r="F466" s="82" t="s">
        <v>20</v>
      </c>
      <c r="G466" s="81">
        <v>39800</v>
      </c>
      <c r="H466" s="82" t="s">
        <v>20</v>
      </c>
      <c r="I466" s="77">
        <v>0.48489949748743716</v>
      </c>
      <c r="J466" s="78" t="s">
        <v>21</v>
      </c>
      <c r="K466" s="73">
        <v>1834</v>
      </c>
      <c r="L466" s="82"/>
      <c r="M466" s="81">
        <v>3580</v>
      </c>
      <c r="N466" s="82" t="s">
        <v>20</v>
      </c>
      <c r="O466" s="77">
        <v>0.51201117318435752</v>
      </c>
      <c r="P466" s="80" t="s">
        <v>21</v>
      </c>
      <c r="Q466" s="84">
        <v>422</v>
      </c>
      <c r="R466" s="75">
        <v>25751</v>
      </c>
      <c r="S466" s="83">
        <v>39800</v>
      </c>
      <c r="T466" s="82" t="s">
        <v>20</v>
      </c>
      <c r="U466" s="77">
        <v>0.64698492462311563</v>
      </c>
      <c r="V466" s="78" t="s">
        <v>21</v>
      </c>
      <c r="W466" s="73">
        <v>2446</v>
      </c>
      <c r="X466" s="75">
        <v>3580</v>
      </c>
      <c r="Y466" s="79" t="s">
        <v>20</v>
      </c>
      <c r="Z466" s="77">
        <v>0.68296089385474856</v>
      </c>
      <c r="AA466" s="80" t="s">
        <v>21</v>
      </c>
    </row>
    <row r="467" spans="1:27" ht="15.75" x14ac:dyDescent="0.25">
      <c r="A467" s="86">
        <v>839</v>
      </c>
      <c r="B467" s="66" t="s">
        <v>522</v>
      </c>
      <c r="C467" s="67" t="s">
        <v>363</v>
      </c>
      <c r="D467" s="68">
        <v>633</v>
      </c>
      <c r="E467" s="88">
        <v>20800</v>
      </c>
      <c r="F467" s="82" t="s">
        <v>20</v>
      </c>
      <c r="G467" s="81">
        <v>60000</v>
      </c>
      <c r="H467" s="82" t="s">
        <v>20</v>
      </c>
      <c r="I467" s="77">
        <v>0.34665000000000001</v>
      </c>
      <c r="J467" s="78" t="s">
        <v>140</v>
      </c>
      <c r="K467" s="73">
        <v>1976</v>
      </c>
      <c r="L467" s="82"/>
      <c r="M467" s="81">
        <v>5400</v>
      </c>
      <c r="N467" s="82" t="s">
        <v>20</v>
      </c>
      <c r="O467" s="77">
        <v>0.36574074074074076</v>
      </c>
      <c r="P467" s="80" t="s">
        <v>140</v>
      </c>
      <c r="Q467" s="84">
        <v>633</v>
      </c>
      <c r="R467" s="75">
        <v>29555</v>
      </c>
      <c r="S467" s="83">
        <v>60000</v>
      </c>
      <c r="T467" s="82" t="s">
        <v>20</v>
      </c>
      <c r="U467" s="77">
        <v>0.49256666666666665</v>
      </c>
      <c r="V467" s="78" t="s">
        <v>21</v>
      </c>
      <c r="W467" s="73">
        <v>2808</v>
      </c>
      <c r="X467" s="75">
        <v>5400</v>
      </c>
      <c r="Y467" s="79" t="s">
        <v>20</v>
      </c>
      <c r="Z467" s="77">
        <v>0.51981481481481484</v>
      </c>
      <c r="AA467" s="80" t="s">
        <v>21</v>
      </c>
    </row>
    <row r="468" spans="1:27" ht="15.75" x14ac:dyDescent="0.25">
      <c r="A468" s="86">
        <v>841</v>
      </c>
      <c r="B468" s="66" t="s">
        <v>522</v>
      </c>
      <c r="C468" s="67" t="s">
        <v>524</v>
      </c>
      <c r="D468" s="68">
        <v>432</v>
      </c>
      <c r="E468" s="88">
        <v>24000</v>
      </c>
      <c r="F468" s="82" t="s">
        <v>20</v>
      </c>
      <c r="G468" s="81">
        <v>32400</v>
      </c>
      <c r="H468" s="82" t="s">
        <v>20</v>
      </c>
      <c r="I468" s="77">
        <v>0.74070987654320986</v>
      </c>
      <c r="J468" s="78" t="s">
        <v>23</v>
      </c>
      <c r="K468" s="73">
        <v>2280</v>
      </c>
      <c r="L468" s="82"/>
      <c r="M468" s="81">
        <v>2920</v>
      </c>
      <c r="N468" s="82" t="s">
        <v>20</v>
      </c>
      <c r="O468" s="77">
        <v>0.78047945205479452</v>
      </c>
      <c r="P468" s="80" t="s">
        <v>23</v>
      </c>
      <c r="Q468" s="84">
        <v>432</v>
      </c>
      <c r="R468" s="75">
        <v>29049</v>
      </c>
      <c r="S468" s="83">
        <v>32400</v>
      </c>
      <c r="T468" s="82" t="s">
        <v>20</v>
      </c>
      <c r="U468" s="77">
        <v>0.89654320987654323</v>
      </c>
      <c r="V468" s="78" t="s">
        <v>23</v>
      </c>
      <c r="W468" s="73">
        <v>2760</v>
      </c>
      <c r="X468" s="75">
        <v>2920</v>
      </c>
      <c r="Y468" s="79" t="s">
        <v>20</v>
      </c>
      <c r="Z468" s="77">
        <v>0.94486301369863013</v>
      </c>
      <c r="AA468" s="80" t="s">
        <v>23</v>
      </c>
    </row>
    <row r="469" spans="1:27" ht="15.75" x14ac:dyDescent="0.25">
      <c r="A469" s="86">
        <v>843</v>
      </c>
      <c r="B469" s="66" t="s">
        <v>522</v>
      </c>
      <c r="C469" s="67" t="s">
        <v>245</v>
      </c>
      <c r="D469" s="68">
        <v>432</v>
      </c>
      <c r="E469" s="88">
        <v>24000</v>
      </c>
      <c r="F469" s="82"/>
      <c r="G469" s="81">
        <v>32400</v>
      </c>
      <c r="H469" s="82" t="s">
        <v>20</v>
      </c>
      <c r="I469" s="77">
        <v>0.74070987654320986</v>
      </c>
      <c r="J469" s="78" t="s">
        <v>23</v>
      </c>
      <c r="K469" s="73">
        <v>2280</v>
      </c>
      <c r="L469" s="82"/>
      <c r="M469" s="81">
        <v>2920</v>
      </c>
      <c r="N469" s="82" t="s">
        <v>20</v>
      </c>
      <c r="O469" s="77">
        <v>0.78047945205479452</v>
      </c>
      <c r="P469" s="80" t="s">
        <v>23</v>
      </c>
      <c r="Q469" s="84">
        <v>432</v>
      </c>
      <c r="R469" s="75">
        <v>30723</v>
      </c>
      <c r="S469" s="83">
        <v>32400</v>
      </c>
      <c r="T469" s="82" t="s">
        <v>20</v>
      </c>
      <c r="U469" s="77">
        <v>0.94820987654320987</v>
      </c>
      <c r="V469" s="78" t="s">
        <v>23</v>
      </c>
      <c r="W469" s="73">
        <v>2919</v>
      </c>
      <c r="X469" s="75">
        <v>2920</v>
      </c>
      <c r="Y469" s="79" t="s">
        <v>20</v>
      </c>
      <c r="Z469" s="77">
        <v>0.99931506849315066</v>
      </c>
      <c r="AA469" s="80" t="s">
        <v>23</v>
      </c>
    </row>
    <row r="470" spans="1:27" ht="15.75" x14ac:dyDescent="0.25">
      <c r="A470" s="86">
        <v>845</v>
      </c>
      <c r="B470" s="66" t="s">
        <v>522</v>
      </c>
      <c r="C470" s="67" t="s">
        <v>502</v>
      </c>
      <c r="D470" s="68">
        <v>422</v>
      </c>
      <c r="E470" s="88">
        <v>24000</v>
      </c>
      <c r="F470" s="82" t="s">
        <v>20</v>
      </c>
      <c r="G470" s="81">
        <v>39800</v>
      </c>
      <c r="H470" s="82" t="s">
        <v>20</v>
      </c>
      <c r="I470" s="77">
        <v>0.60298994974874376</v>
      </c>
      <c r="J470" s="78" t="s">
        <v>21</v>
      </c>
      <c r="K470" s="73">
        <v>2280</v>
      </c>
      <c r="L470" s="82"/>
      <c r="M470" s="81">
        <v>3580</v>
      </c>
      <c r="N470" s="82" t="s">
        <v>20</v>
      </c>
      <c r="O470" s="77">
        <v>0.63659217877094976</v>
      </c>
      <c r="P470" s="80" t="s">
        <v>21</v>
      </c>
      <c r="Q470" s="84">
        <v>422</v>
      </c>
      <c r="R470" s="75">
        <v>33485</v>
      </c>
      <c r="S470" s="83">
        <v>39800</v>
      </c>
      <c r="T470" s="82" t="s">
        <v>20</v>
      </c>
      <c r="U470" s="77">
        <v>0.84130653266331656</v>
      </c>
      <c r="V470" s="78" t="s">
        <v>21</v>
      </c>
      <c r="W470" s="73">
        <v>3181</v>
      </c>
      <c r="X470" s="75">
        <v>3580</v>
      </c>
      <c r="Y470" s="79" t="s">
        <v>20</v>
      </c>
      <c r="Z470" s="77">
        <v>0.88826815642458101</v>
      </c>
      <c r="AA470" s="80" t="s">
        <v>21</v>
      </c>
    </row>
    <row r="471" spans="1:27" ht="15.75" x14ac:dyDescent="0.25">
      <c r="A471" s="86">
        <v>847</v>
      </c>
      <c r="B471" s="66" t="s">
        <v>522</v>
      </c>
      <c r="C471" s="67" t="s">
        <v>438</v>
      </c>
      <c r="D471" s="68">
        <v>422</v>
      </c>
      <c r="E471" s="88">
        <v>19900</v>
      </c>
      <c r="F471" s="82" t="s">
        <v>20</v>
      </c>
      <c r="G471" s="81">
        <v>39800</v>
      </c>
      <c r="H471" s="82" t="s">
        <v>20</v>
      </c>
      <c r="I471" s="77">
        <v>0.49997487437185928</v>
      </c>
      <c r="J471" s="78" t="s">
        <v>21</v>
      </c>
      <c r="K471" s="73">
        <v>1891</v>
      </c>
      <c r="L471" s="82"/>
      <c r="M471" s="81">
        <v>3580</v>
      </c>
      <c r="N471" s="82" t="s">
        <v>20</v>
      </c>
      <c r="O471" s="77">
        <v>0.52793296089385477</v>
      </c>
      <c r="P471" s="80" t="s">
        <v>21</v>
      </c>
      <c r="Q471" s="84">
        <v>422</v>
      </c>
      <c r="R471" s="75">
        <v>26116</v>
      </c>
      <c r="S471" s="83">
        <v>39800</v>
      </c>
      <c r="T471" s="82" t="s">
        <v>20</v>
      </c>
      <c r="U471" s="77">
        <v>0.65615577889447241</v>
      </c>
      <c r="V471" s="78" t="s">
        <v>21</v>
      </c>
      <c r="W471" s="73">
        <v>2481</v>
      </c>
      <c r="X471" s="75">
        <v>3580</v>
      </c>
      <c r="Y471" s="79" t="s">
        <v>20</v>
      </c>
      <c r="Z471" s="77">
        <v>0.69273743016759781</v>
      </c>
      <c r="AA471" s="80" t="s">
        <v>21</v>
      </c>
    </row>
    <row r="472" spans="1:27" ht="15.75" x14ac:dyDescent="0.25">
      <c r="A472" s="86">
        <v>849</v>
      </c>
      <c r="B472" s="66" t="s">
        <v>522</v>
      </c>
      <c r="C472" s="67" t="s">
        <v>248</v>
      </c>
      <c r="D472" s="68">
        <v>422</v>
      </c>
      <c r="E472" s="88">
        <v>22000</v>
      </c>
      <c r="F472" s="82"/>
      <c r="G472" s="81">
        <v>39800</v>
      </c>
      <c r="H472" s="82" t="s">
        <v>20</v>
      </c>
      <c r="I472" s="77">
        <v>0.55273869346733673</v>
      </c>
      <c r="J472" s="78" t="s">
        <v>21</v>
      </c>
      <c r="K472" s="73">
        <v>2090</v>
      </c>
      <c r="L472" s="82"/>
      <c r="M472" s="81">
        <v>3580</v>
      </c>
      <c r="N472" s="82" t="s">
        <v>20</v>
      </c>
      <c r="O472" s="77">
        <v>0.58351955307262571</v>
      </c>
      <c r="P472" s="80" t="s">
        <v>21</v>
      </c>
      <c r="Q472" s="84">
        <v>422</v>
      </c>
      <c r="R472" s="75">
        <v>18075</v>
      </c>
      <c r="S472" s="83">
        <v>39800</v>
      </c>
      <c r="T472" s="82" t="s">
        <v>20</v>
      </c>
      <c r="U472" s="77">
        <v>0.4541206030150754</v>
      </c>
      <c r="V472" s="78" t="s">
        <v>21</v>
      </c>
      <c r="W472" s="73">
        <v>1717</v>
      </c>
      <c r="X472" s="75">
        <v>3580</v>
      </c>
      <c r="Y472" s="79" t="s">
        <v>20</v>
      </c>
      <c r="Z472" s="77">
        <v>0.47932960893854748</v>
      </c>
      <c r="AA472" s="80" t="s">
        <v>21</v>
      </c>
    </row>
    <row r="473" spans="1:27" ht="15.75" x14ac:dyDescent="0.25">
      <c r="A473" s="86">
        <v>851</v>
      </c>
      <c r="B473" s="66" t="s">
        <v>522</v>
      </c>
      <c r="C473" s="67" t="s">
        <v>513</v>
      </c>
      <c r="D473" s="68">
        <v>422</v>
      </c>
      <c r="E473" s="88">
        <v>17800</v>
      </c>
      <c r="F473" s="82" t="s">
        <v>20</v>
      </c>
      <c r="G473" s="81">
        <v>39800</v>
      </c>
      <c r="H473" s="82" t="s">
        <v>20</v>
      </c>
      <c r="I473" s="77">
        <v>0.44721105527638189</v>
      </c>
      <c r="J473" s="78" t="s">
        <v>21</v>
      </c>
      <c r="K473" s="73">
        <v>1691</v>
      </c>
      <c r="L473" s="82"/>
      <c r="M473" s="81">
        <v>3580</v>
      </c>
      <c r="N473" s="82" t="s">
        <v>20</v>
      </c>
      <c r="O473" s="77">
        <v>0.47206703910614523</v>
      </c>
      <c r="P473" s="80" t="s">
        <v>21</v>
      </c>
      <c r="Q473" s="84">
        <v>422</v>
      </c>
      <c r="R473" s="75">
        <v>25804</v>
      </c>
      <c r="S473" s="83">
        <v>39800</v>
      </c>
      <c r="T473" s="82" t="s">
        <v>20</v>
      </c>
      <c r="U473" s="77">
        <v>0.64831658291457284</v>
      </c>
      <c r="V473" s="78" t="s">
        <v>21</v>
      </c>
      <c r="W473" s="73">
        <v>2451</v>
      </c>
      <c r="X473" s="75">
        <v>3580</v>
      </c>
      <c r="Y473" s="79" t="s">
        <v>20</v>
      </c>
      <c r="Z473" s="77">
        <v>0.68435754189944131</v>
      </c>
      <c r="AA473" s="80" t="s">
        <v>21</v>
      </c>
    </row>
    <row r="474" spans="1:27" ht="15.75" x14ac:dyDescent="0.25">
      <c r="A474" s="86">
        <v>853</v>
      </c>
      <c r="B474" s="66" t="s">
        <v>522</v>
      </c>
      <c r="C474" s="67" t="s">
        <v>482</v>
      </c>
      <c r="D474" s="68">
        <v>422</v>
      </c>
      <c r="E474" s="88">
        <v>11100</v>
      </c>
      <c r="F474" s="82" t="s">
        <v>20</v>
      </c>
      <c r="G474" s="81">
        <v>39800</v>
      </c>
      <c r="H474" s="82" t="s">
        <v>20</v>
      </c>
      <c r="I474" s="77">
        <v>0.27886934673366837</v>
      </c>
      <c r="J474" s="78" t="s">
        <v>21</v>
      </c>
      <c r="K474" s="73">
        <v>1055</v>
      </c>
      <c r="L474" s="82"/>
      <c r="M474" s="81">
        <v>3580</v>
      </c>
      <c r="N474" s="82" t="s">
        <v>20</v>
      </c>
      <c r="O474" s="77">
        <v>0.29441340782122905</v>
      </c>
      <c r="P474" s="80" t="s">
        <v>21</v>
      </c>
      <c r="Q474" s="84">
        <v>422</v>
      </c>
      <c r="R474" s="75">
        <v>14146</v>
      </c>
      <c r="S474" s="83">
        <v>39800</v>
      </c>
      <c r="T474" s="82" t="s">
        <v>20</v>
      </c>
      <c r="U474" s="77">
        <v>0.35540201005025124</v>
      </c>
      <c r="V474" s="78" t="s">
        <v>21</v>
      </c>
      <c r="W474" s="73">
        <v>1344</v>
      </c>
      <c r="X474" s="75">
        <v>3580</v>
      </c>
      <c r="Y474" s="79" t="s">
        <v>20</v>
      </c>
      <c r="Z474" s="77">
        <v>0.37513966480446925</v>
      </c>
      <c r="AA474" s="80" t="s">
        <v>21</v>
      </c>
    </row>
    <row r="475" spans="1:27" ht="15.75" x14ac:dyDescent="0.25">
      <c r="A475" s="86">
        <v>855</v>
      </c>
      <c r="B475" s="66" t="s">
        <v>522</v>
      </c>
      <c r="C475" s="67" t="s">
        <v>436</v>
      </c>
      <c r="D475" s="68">
        <v>422</v>
      </c>
      <c r="E475" s="88">
        <v>15000</v>
      </c>
      <c r="F475" s="82" t="s">
        <v>20</v>
      </c>
      <c r="G475" s="81">
        <v>37810</v>
      </c>
      <c r="H475" s="82" t="s">
        <v>32</v>
      </c>
      <c r="I475" s="77">
        <v>0.39669399629727586</v>
      </c>
      <c r="J475" s="78" t="s">
        <v>21</v>
      </c>
      <c r="K475" s="73">
        <v>1425</v>
      </c>
      <c r="L475" s="82"/>
      <c r="M475" s="81">
        <v>3401</v>
      </c>
      <c r="N475" s="82" t="s">
        <v>32</v>
      </c>
      <c r="O475" s="77">
        <v>0.41870038224051748</v>
      </c>
      <c r="P475" s="80" t="s">
        <v>21</v>
      </c>
      <c r="Q475" s="84">
        <v>422</v>
      </c>
      <c r="R475" s="75">
        <v>35754</v>
      </c>
      <c r="S475" s="83">
        <v>37810</v>
      </c>
      <c r="T475" s="82" t="s">
        <v>32</v>
      </c>
      <c r="U475" s="77">
        <v>0.94559640306797144</v>
      </c>
      <c r="V475" s="78" t="s">
        <v>21</v>
      </c>
      <c r="W475" s="73">
        <v>3397</v>
      </c>
      <c r="X475" s="75">
        <v>3401</v>
      </c>
      <c r="Y475" s="79" t="s">
        <v>32</v>
      </c>
      <c r="Z475" s="77">
        <v>0.99852984416348134</v>
      </c>
      <c r="AA475" s="80" t="s">
        <v>23</v>
      </c>
    </row>
    <row r="476" spans="1:27" ht="15.75" x14ac:dyDescent="0.25">
      <c r="A476" s="86">
        <v>857</v>
      </c>
      <c r="B476" s="93" t="s">
        <v>525</v>
      </c>
      <c r="C476" s="67" t="s">
        <v>526</v>
      </c>
      <c r="D476" s="68">
        <v>264</v>
      </c>
      <c r="E476" s="88">
        <v>12500</v>
      </c>
      <c r="F476" s="82" t="s">
        <v>20</v>
      </c>
      <c r="G476" s="81">
        <v>13320</v>
      </c>
      <c r="H476" s="82" t="s">
        <v>20</v>
      </c>
      <c r="I476" s="77">
        <v>0.93836336336336335</v>
      </c>
      <c r="J476" s="78" t="s">
        <v>23</v>
      </c>
      <c r="K476" s="73">
        <v>1188</v>
      </c>
      <c r="L476" s="82"/>
      <c r="M476" s="81">
        <v>1197</v>
      </c>
      <c r="N476" s="82" t="s">
        <v>20</v>
      </c>
      <c r="O476" s="77">
        <v>0.99164578111946533</v>
      </c>
      <c r="P476" s="80" t="s">
        <v>23</v>
      </c>
      <c r="Q476" s="84">
        <v>264</v>
      </c>
      <c r="R476" s="75">
        <v>12789</v>
      </c>
      <c r="S476" s="83">
        <v>13320</v>
      </c>
      <c r="T476" s="82" t="s">
        <v>20</v>
      </c>
      <c r="U476" s="77">
        <v>0.96006006006006006</v>
      </c>
      <c r="V476" s="78" t="s">
        <v>23</v>
      </c>
      <c r="W476" s="73">
        <v>1215</v>
      </c>
      <c r="X476" s="75">
        <v>1197</v>
      </c>
      <c r="Y476" s="79" t="s">
        <v>20</v>
      </c>
      <c r="Z476" s="77">
        <v>1.014202172096909</v>
      </c>
      <c r="AA476" s="80" t="s">
        <v>62</v>
      </c>
    </row>
    <row r="477" spans="1:27" ht="15.75" x14ac:dyDescent="0.25">
      <c r="A477" s="86">
        <v>859</v>
      </c>
      <c r="B477" s="66" t="s">
        <v>525</v>
      </c>
      <c r="C477" s="67" t="s">
        <v>350</v>
      </c>
      <c r="D477" s="68">
        <v>264</v>
      </c>
      <c r="E477" s="88">
        <v>4700</v>
      </c>
      <c r="F477" s="82" t="s">
        <v>20</v>
      </c>
      <c r="G477" s="81">
        <v>13320</v>
      </c>
      <c r="H477" s="82" t="s">
        <v>20</v>
      </c>
      <c r="I477" s="77">
        <v>0.3527777777777778</v>
      </c>
      <c r="J477" s="78" t="s">
        <v>21</v>
      </c>
      <c r="K477" s="73">
        <v>447</v>
      </c>
      <c r="L477" s="82"/>
      <c r="M477" s="81">
        <v>1197</v>
      </c>
      <c r="N477" s="82" t="s">
        <v>20</v>
      </c>
      <c r="O477" s="77">
        <v>0.37259816207184626</v>
      </c>
      <c r="P477" s="80" t="s">
        <v>21</v>
      </c>
      <c r="Q477" s="84">
        <v>264</v>
      </c>
      <c r="R477" s="75">
        <v>6095</v>
      </c>
      <c r="S477" s="83">
        <v>13320</v>
      </c>
      <c r="T477" s="82" t="s">
        <v>20</v>
      </c>
      <c r="U477" s="77">
        <v>0.45750750750750752</v>
      </c>
      <c r="V477" s="78" t="s">
        <v>21</v>
      </c>
      <c r="W477" s="73">
        <v>579</v>
      </c>
      <c r="X477" s="75">
        <v>1197</v>
      </c>
      <c r="Y477" s="79" t="s">
        <v>20</v>
      </c>
      <c r="Z477" s="77">
        <v>0.4828738512949039</v>
      </c>
      <c r="AA477" s="80" t="s">
        <v>21</v>
      </c>
    </row>
    <row r="478" spans="1:27" ht="15.75" x14ac:dyDescent="0.25">
      <c r="A478" s="86">
        <v>861</v>
      </c>
      <c r="B478" s="66" t="s">
        <v>525</v>
      </c>
      <c r="C478" s="67" t="s">
        <v>500</v>
      </c>
      <c r="D478" s="68">
        <v>264</v>
      </c>
      <c r="E478" s="88">
        <v>9900</v>
      </c>
      <c r="F478" s="82" t="s">
        <v>20</v>
      </c>
      <c r="G478" s="81">
        <v>13320</v>
      </c>
      <c r="H478" s="82" t="s">
        <v>20</v>
      </c>
      <c r="I478" s="77">
        <v>0.74316816816816822</v>
      </c>
      <c r="J478" s="78" t="s">
        <v>23</v>
      </c>
      <c r="K478" s="73">
        <v>941</v>
      </c>
      <c r="L478" s="82"/>
      <c r="M478" s="81">
        <v>1197</v>
      </c>
      <c r="N478" s="82" t="s">
        <v>20</v>
      </c>
      <c r="O478" s="77">
        <v>0.78529657477025894</v>
      </c>
      <c r="P478" s="80" t="s">
        <v>23</v>
      </c>
      <c r="Q478" s="84">
        <v>264</v>
      </c>
      <c r="R478" s="75">
        <v>11465</v>
      </c>
      <c r="S478" s="83">
        <v>13320</v>
      </c>
      <c r="T478" s="82" t="s">
        <v>20</v>
      </c>
      <c r="U478" s="77">
        <v>0.86066066066066071</v>
      </c>
      <c r="V478" s="78" t="s">
        <v>23</v>
      </c>
      <c r="W478" s="73">
        <v>1089</v>
      </c>
      <c r="X478" s="75">
        <v>1197</v>
      </c>
      <c r="Y478" s="79" t="s">
        <v>20</v>
      </c>
      <c r="Z478" s="77">
        <v>0.90893901420217205</v>
      </c>
      <c r="AA478" s="80" t="s">
        <v>23</v>
      </c>
    </row>
    <row r="479" spans="1:27" ht="15.75" x14ac:dyDescent="0.25">
      <c r="A479" s="86">
        <v>863</v>
      </c>
      <c r="B479" s="66" t="s">
        <v>525</v>
      </c>
      <c r="C479" s="67" t="s">
        <v>331</v>
      </c>
      <c r="D479" s="68">
        <v>464</v>
      </c>
      <c r="E479" s="88">
        <v>13000</v>
      </c>
      <c r="F479" s="82" t="s">
        <v>20</v>
      </c>
      <c r="G479" s="81">
        <v>29160</v>
      </c>
      <c r="H479" s="82" t="s">
        <v>20</v>
      </c>
      <c r="I479" s="77">
        <v>0.44578189300411525</v>
      </c>
      <c r="J479" s="78" t="s">
        <v>21</v>
      </c>
      <c r="K479" s="73">
        <v>1235</v>
      </c>
      <c r="L479" s="82"/>
      <c r="M479" s="81">
        <v>2628</v>
      </c>
      <c r="N479" s="82" t="s">
        <v>20</v>
      </c>
      <c r="O479" s="77">
        <v>0.469558599695586</v>
      </c>
      <c r="P479" s="80" t="s">
        <v>23</v>
      </c>
      <c r="Q479" s="84">
        <v>464</v>
      </c>
      <c r="R479" s="75">
        <v>24214</v>
      </c>
      <c r="S479" s="83">
        <v>29160</v>
      </c>
      <c r="T479" s="82" t="s">
        <v>20</v>
      </c>
      <c r="U479" s="77">
        <v>0.83034979423868316</v>
      </c>
      <c r="V479" s="78" t="s">
        <v>23</v>
      </c>
      <c r="W479" s="73">
        <v>2300</v>
      </c>
      <c r="X479" s="75">
        <v>2628</v>
      </c>
      <c r="Y479" s="79" t="s">
        <v>20</v>
      </c>
      <c r="Z479" s="77">
        <v>0.87480974124809741</v>
      </c>
      <c r="AA479" s="80" t="s">
        <v>23</v>
      </c>
    </row>
    <row r="480" spans="1:27" ht="15.75" x14ac:dyDescent="0.25">
      <c r="A480" s="86">
        <v>865</v>
      </c>
      <c r="B480" s="66" t="s">
        <v>525</v>
      </c>
      <c r="C480" s="67" t="s">
        <v>506</v>
      </c>
      <c r="D480" s="68">
        <v>464</v>
      </c>
      <c r="E480" s="88">
        <v>12200</v>
      </c>
      <c r="F480" s="82"/>
      <c r="G480" s="81">
        <v>29160</v>
      </c>
      <c r="H480" s="82" t="s">
        <v>20</v>
      </c>
      <c r="I480" s="77">
        <v>0.41834705075445816</v>
      </c>
      <c r="J480" s="78" t="s">
        <v>21</v>
      </c>
      <c r="K480" s="73">
        <v>1159</v>
      </c>
      <c r="L480" s="82"/>
      <c r="M480" s="81">
        <v>2628</v>
      </c>
      <c r="N480" s="82" t="s">
        <v>20</v>
      </c>
      <c r="O480" s="77">
        <v>0.4406392694063927</v>
      </c>
      <c r="P480" s="80" t="s">
        <v>21</v>
      </c>
      <c r="Q480" s="84">
        <v>464</v>
      </c>
      <c r="R480" s="75">
        <v>15937</v>
      </c>
      <c r="S480" s="83">
        <v>29160</v>
      </c>
      <c r="T480" s="82" t="s">
        <v>20</v>
      </c>
      <c r="U480" s="77">
        <v>0.54650205761316872</v>
      </c>
      <c r="V480" s="78" t="s">
        <v>23</v>
      </c>
      <c r="W480" s="73">
        <v>1514</v>
      </c>
      <c r="X480" s="75">
        <v>2628</v>
      </c>
      <c r="Y480" s="79" t="s">
        <v>20</v>
      </c>
      <c r="Z480" s="77">
        <v>0.57572298325722981</v>
      </c>
      <c r="AA480" s="80" t="s">
        <v>23</v>
      </c>
    </row>
    <row r="481" spans="1:27" ht="15.75" x14ac:dyDescent="0.25">
      <c r="A481" s="86">
        <v>1045</v>
      </c>
      <c r="B481" s="66" t="s">
        <v>525</v>
      </c>
      <c r="C481" s="67" t="s">
        <v>527</v>
      </c>
      <c r="D481" s="68">
        <v>264</v>
      </c>
      <c r="E481" s="88">
        <v>12200</v>
      </c>
      <c r="F481" s="82" t="s">
        <v>20</v>
      </c>
      <c r="G481" s="81">
        <v>13320</v>
      </c>
      <c r="H481" s="82" t="s">
        <v>20</v>
      </c>
      <c r="I481" s="77">
        <v>0.91584084084084083</v>
      </c>
      <c r="J481" s="78" t="s">
        <v>23</v>
      </c>
      <c r="K481" s="73">
        <v>1159</v>
      </c>
      <c r="L481" s="82"/>
      <c r="M481" s="81">
        <v>1197</v>
      </c>
      <c r="N481" s="82" t="s">
        <v>20</v>
      </c>
      <c r="O481" s="77">
        <v>0.96741854636591473</v>
      </c>
      <c r="P481" s="80" t="s">
        <v>23</v>
      </c>
      <c r="Q481" s="84">
        <v>264</v>
      </c>
      <c r="R481" s="75">
        <v>13899</v>
      </c>
      <c r="S481" s="83">
        <v>13320</v>
      </c>
      <c r="T481" s="82" t="s">
        <v>20</v>
      </c>
      <c r="U481" s="77">
        <v>1.0433933933933934</v>
      </c>
      <c r="V481" s="78" t="s">
        <v>62</v>
      </c>
      <c r="W481" s="73">
        <v>1320</v>
      </c>
      <c r="X481" s="75">
        <v>1197</v>
      </c>
      <c r="Y481" s="79" t="s">
        <v>20</v>
      </c>
      <c r="Z481" s="77">
        <v>1.1019214703425231</v>
      </c>
      <c r="AA481" s="80" t="s">
        <v>24</v>
      </c>
    </row>
    <row r="482" spans="1:27" ht="15.75" x14ac:dyDescent="0.25">
      <c r="A482" s="86">
        <v>1105</v>
      </c>
      <c r="B482" s="93" t="s">
        <v>528</v>
      </c>
      <c r="C482" s="67" t="s">
        <v>332</v>
      </c>
      <c r="D482" s="68">
        <v>264</v>
      </c>
      <c r="E482" s="88">
        <v>4300</v>
      </c>
      <c r="F482" s="82" t="s">
        <v>20</v>
      </c>
      <c r="G482" s="81">
        <v>13320</v>
      </c>
      <c r="H482" s="82" t="s">
        <v>20</v>
      </c>
      <c r="I482" s="77">
        <v>0.32274774774774773</v>
      </c>
      <c r="J482" s="78" t="s">
        <v>21</v>
      </c>
      <c r="K482" s="73">
        <v>409</v>
      </c>
      <c r="L482" s="82"/>
      <c r="M482" s="81">
        <v>1197</v>
      </c>
      <c r="N482" s="82" t="s">
        <v>20</v>
      </c>
      <c r="O482" s="77">
        <v>0.34085213032581452</v>
      </c>
      <c r="P482" s="80" t="s">
        <v>21</v>
      </c>
      <c r="Q482" s="84">
        <v>264</v>
      </c>
      <c r="R482" s="90">
        <v>6188</v>
      </c>
      <c r="S482" s="83">
        <v>13320</v>
      </c>
      <c r="T482" s="82" t="s">
        <v>20</v>
      </c>
      <c r="U482" s="77">
        <v>0.46448948948948948</v>
      </c>
      <c r="V482" s="78" t="s">
        <v>21</v>
      </c>
      <c r="W482" s="73">
        <v>588</v>
      </c>
      <c r="X482" s="75">
        <v>1197</v>
      </c>
      <c r="Y482" s="79" t="s">
        <v>20</v>
      </c>
      <c r="Z482" s="77">
        <v>0.4903926482873851</v>
      </c>
      <c r="AA482" s="80" t="s">
        <v>21</v>
      </c>
    </row>
    <row r="483" spans="1:27" ht="15.75" x14ac:dyDescent="0.25">
      <c r="A483" s="86">
        <v>867</v>
      </c>
      <c r="B483" s="93" t="s">
        <v>529</v>
      </c>
      <c r="C483" s="67" t="s">
        <v>530</v>
      </c>
      <c r="D483" s="68">
        <v>264</v>
      </c>
      <c r="E483" s="88">
        <v>13500</v>
      </c>
      <c r="F483" s="82"/>
      <c r="G483" s="81">
        <v>13320</v>
      </c>
      <c r="H483" s="82" t="s">
        <v>20</v>
      </c>
      <c r="I483" s="77">
        <v>1.0134384384384385</v>
      </c>
      <c r="J483" s="78" t="s">
        <v>62</v>
      </c>
      <c r="K483" s="73">
        <v>1283</v>
      </c>
      <c r="L483" s="82"/>
      <c r="M483" s="81">
        <v>1197</v>
      </c>
      <c r="N483" s="82" t="s">
        <v>20</v>
      </c>
      <c r="O483" s="77">
        <v>1.0710108604845447</v>
      </c>
      <c r="P483" s="80" t="s">
        <v>24</v>
      </c>
      <c r="Q483" s="84">
        <v>264</v>
      </c>
      <c r="R483" s="75">
        <v>17137</v>
      </c>
      <c r="S483" s="83">
        <v>13320</v>
      </c>
      <c r="T483" s="82" t="s">
        <v>20</v>
      </c>
      <c r="U483" s="77">
        <v>1.2864864864864864</v>
      </c>
      <c r="V483" s="78" t="s">
        <v>24</v>
      </c>
      <c r="W483" s="73">
        <v>1628</v>
      </c>
      <c r="X483" s="75">
        <v>1197</v>
      </c>
      <c r="Y483" s="79" t="s">
        <v>20</v>
      </c>
      <c r="Z483" s="77">
        <v>1.3592314118629909</v>
      </c>
      <c r="AA483" s="80" t="s">
        <v>24</v>
      </c>
    </row>
    <row r="484" spans="1:27" ht="15.75" x14ac:dyDescent="0.25">
      <c r="A484" s="86">
        <v>869</v>
      </c>
      <c r="B484" s="66" t="s">
        <v>529</v>
      </c>
      <c r="C484" s="67" t="s">
        <v>531</v>
      </c>
      <c r="D484" s="68">
        <v>464</v>
      </c>
      <c r="E484" s="88">
        <v>13500</v>
      </c>
      <c r="F484" s="82" t="s">
        <v>20</v>
      </c>
      <c r="G484" s="81">
        <v>29160</v>
      </c>
      <c r="H484" s="82" t="s">
        <v>20</v>
      </c>
      <c r="I484" s="77">
        <v>0.46292866941015087</v>
      </c>
      <c r="J484" s="78" t="s">
        <v>23</v>
      </c>
      <c r="K484" s="73">
        <v>1283</v>
      </c>
      <c r="L484" s="82"/>
      <c r="M484" s="81">
        <v>2628</v>
      </c>
      <c r="N484" s="82" t="s">
        <v>20</v>
      </c>
      <c r="O484" s="77">
        <v>0.4878234398782344</v>
      </c>
      <c r="P484" s="80" t="s">
        <v>23</v>
      </c>
      <c r="Q484" s="84">
        <v>464</v>
      </c>
      <c r="R484" s="75">
        <v>23502</v>
      </c>
      <c r="S484" s="83">
        <v>29160</v>
      </c>
      <c r="T484" s="82" t="s">
        <v>20</v>
      </c>
      <c r="U484" s="77">
        <v>0.80593278463648832</v>
      </c>
      <c r="V484" s="78" t="s">
        <v>23</v>
      </c>
      <c r="W484" s="73">
        <v>2233</v>
      </c>
      <c r="X484" s="75">
        <v>2628</v>
      </c>
      <c r="Y484" s="79" t="s">
        <v>20</v>
      </c>
      <c r="Z484" s="77">
        <v>0.84931506849315064</v>
      </c>
      <c r="AA484" s="80" t="s">
        <v>23</v>
      </c>
    </row>
    <row r="485" spans="1:27" ht="15.75" x14ac:dyDescent="0.25">
      <c r="A485" s="86">
        <v>871</v>
      </c>
      <c r="B485" s="66" t="s">
        <v>529</v>
      </c>
      <c r="C485" s="67" t="s">
        <v>532</v>
      </c>
      <c r="D485" s="68">
        <v>464</v>
      </c>
      <c r="E485" s="88">
        <v>17000</v>
      </c>
      <c r="F485" s="82" t="s">
        <v>20</v>
      </c>
      <c r="G485" s="81">
        <v>29160</v>
      </c>
      <c r="H485" s="82" t="s">
        <v>20</v>
      </c>
      <c r="I485" s="77">
        <v>0.58295610425240052</v>
      </c>
      <c r="J485" s="78" t="s">
        <v>23</v>
      </c>
      <c r="K485" s="73">
        <v>1615</v>
      </c>
      <c r="L485" s="82"/>
      <c r="M485" s="81">
        <v>2628</v>
      </c>
      <c r="N485" s="82" t="s">
        <v>20</v>
      </c>
      <c r="O485" s="77">
        <v>0.61415525114155256</v>
      </c>
      <c r="P485" s="80" t="s">
        <v>23</v>
      </c>
      <c r="Q485" s="84">
        <v>464</v>
      </c>
      <c r="R485" s="75">
        <v>30377</v>
      </c>
      <c r="S485" s="83">
        <v>29160</v>
      </c>
      <c r="T485" s="82" t="s">
        <v>20</v>
      </c>
      <c r="U485" s="77">
        <v>1.0417009602194787</v>
      </c>
      <c r="V485" s="78" t="s">
        <v>62</v>
      </c>
      <c r="W485" s="73">
        <v>2886</v>
      </c>
      <c r="X485" s="75">
        <v>2628</v>
      </c>
      <c r="Y485" s="79" t="s">
        <v>20</v>
      </c>
      <c r="Z485" s="77">
        <v>1.09779299847793</v>
      </c>
      <c r="AA485" s="80" t="s">
        <v>24</v>
      </c>
    </row>
    <row r="486" spans="1:27" ht="15.75" x14ac:dyDescent="0.25">
      <c r="A486" s="86">
        <v>873</v>
      </c>
      <c r="B486" s="93" t="s">
        <v>533</v>
      </c>
      <c r="C486" s="67" t="s">
        <v>245</v>
      </c>
      <c r="D486" s="68">
        <v>264</v>
      </c>
      <c r="E486" s="88">
        <v>3300</v>
      </c>
      <c r="F486" s="82"/>
      <c r="G486" s="81">
        <v>13320</v>
      </c>
      <c r="H486" s="82" t="s">
        <v>20</v>
      </c>
      <c r="I486" s="77">
        <v>0.24767267267267268</v>
      </c>
      <c r="J486" s="78" t="s">
        <v>21</v>
      </c>
      <c r="K486" s="73">
        <v>314</v>
      </c>
      <c r="L486" s="82"/>
      <c r="M486" s="81">
        <v>1197</v>
      </c>
      <c r="N486" s="82" t="s">
        <v>20</v>
      </c>
      <c r="O486" s="77">
        <v>0.26148705096073516</v>
      </c>
      <c r="P486" s="80" t="s">
        <v>21</v>
      </c>
      <c r="Q486" s="84">
        <v>264</v>
      </c>
      <c r="R486" s="75">
        <v>5779</v>
      </c>
      <c r="S486" s="83">
        <v>13320</v>
      </c>
      <c r="T486" s="82" t="s">
        <v>20</v>
      </c>
      <c r="U486" s="77">
        <v>0.43378378378378379</v>
      </c>
      <c r="V486" s="78" t="s">
        <v>21</v>
      </c>
      <c r="W486" s="73">
        <v>549</v>
      </c>
      <c r="X486" s="75">
        <v>1197</v>
      </c>
      <c r="Y486" s="79" t="s">
        <v>20</v>
      </c>
      <c r="Z486" s="77">
        <v>0.45781119465329989</v>
      </c>
      <c r="AA486" s="80" t="s">
        <v>21</v>
      </c>
    </row>
    <row r="487" spans="1:27" ht="15.75" x14ac:dyDescent="0.25">
      <c r="A487" s="86">
        <v>875</v>
      </c>
      <c r="B487" s="93" t="s">
        <v>534</v>
      </c>
      <c r="C487" s="67" t="s">
        <v>245</v>
      </c>
      <c r="D487" s="68">
        <v>264</v>
      </c>
      <c r="E487" s="88">
        <v>4700</v>
      </c>
      <c r="F487" s="82"/>
      <c r="G487" s="81">
        <v>13320</v>
      </c>
      <c r="H487" s="82" t="s">
        <v>20</v>
      </c>
      <c r="I487" s="77">
        <v>0.3527777777777778</v>
      </c>
      <c r="J487" s="78" t="s">
        <v>21</v>
      </c>
      <c r="K487" s="73">
        <v>447</v>
      </c>
      <c r="L487" s="82"/>
      <c r="M487" s="81">
        <v>1197</v>
      </c>
      <c r="N487" s="82" t="s">
        <v>20</v>
      </c>
      <c r="O487" s="77">
        <v>0.37259816207184626</v>
      </c>
      <c r="P487" s="80" t="s">
        <v>21</v>
      </c>
      <c r="Q487" s="84">
        <v>264</v>
      </c>
      <c r="R487" s="75">
        <v>6197</v>
      </c>
      <c r="S487" s="83">
        <v>13320</v>
      </c>
      <c r="T487" s="82" t="s">
        <v>20</v>
      </c>
      <c r="U487" s="77">
        <v>0.46516516516516515</v>
      </c>
      <c r="V487" s="78" t="s">
        <v>21</v>
      </c>
      <c r="W487" s="73">
        <v>589</v>
      </c>
      <c r="X487" s="75">
        <v>1197</v>
      </c>
      <c r="Y487" s="79" t="s">
        <v>20</v>
      </c>
      <c r="Z487" s="77">
        <v>0.49122807017543857</v>
      </c>
      <c r="AA487" s="80" t="s">
        <v>21</v>
      </c>
    </row>
    <row r="488" spans="1:27" ht="15.75" x14ac:dyDescent="0.25">
      <c r="A488" s="86">
        <v>1107</v>
      </c>
      <c r="B488" s="93" t="s">
        <v>535</v>
      </c>
      <c r="C488" s="67" t="s">
        <v>482</v>
      </c>
      <c r="D488" s="68">
        <v>464</v>
      </c>
      <c r="E488" s="88">
        <v>5800</v>
      </c>
      <c r="F488" s="82" t="s">
        <v>20</v>
      </c>
      <c r="G488" s="81">
        <v>29160</v>
      </c>
      <c r="H488" s="82" t="s">
        <v>20</v>
      </c>
      <c r="I488" s="77">
        <v>0.19886831275720165</v>
      </c>
      <c r="J488" s="78" t="s">
        <v>21</v>
      </c>
      <c r="K488" s="73">
        <v>551</v>
      </c>
      <c r="L488" s="82"/>
      <c r="M488" s="81">
        <v>2628</v>
      </c>
      <c r="N488" s="82" t="s">
        <v>20</v>
      </c>
      <c r="O488" s="77">
        <v>0.20928462709284626</v>
      </c>
      <c r="P488" s="80" t="s">
        <v>21</v>
      </c>
      <c r="Q488" s="84">
        <v>464</v>
      </c>
      <c r="R488" s="90">
        <v>10108</v>
      </c>
      <c r="S488" s="83">
        <v>29160</v>
      </c>
      <c r="T488" s="82" t="s">
        <v>20</v>
      </c>
      <c r="U488" s="77">
        <v>0.34660493827160493</v>
      </c>
      <c r="V488" s="78" t="s">
        <v>21</v>
      </c>
      <c r="W488" s="73">
        <v>960</v>
      </c>
      <c r="X488" s="75">
        <v>2628</v>
      </c>
      <c r="Y488" s="79" t="s">
        <v>20</v>
      </c>
      <c r="Z488" s="77">
        <v>0.36491628614916288</v>
      </c>
      <c r="AA488" s="80" t="s">
        <v>21</v>
      </c>
    </row>
    <row r="489" spans="1:27" ht="15.75" x14ac:dyDescent="0.25">
      <c r="A489" s="86">
        <v>1167</v>
      </c>
      <c r="B489" s="93" t="s">
        <v>536</v>
      </c>
      <c r="C489" s="67" t="s">
        <v>516</v>
      </c>
      <c r="D489" s="68">
        <v>264</v>
      </c>
      <c r="E489" s="88">
        <v>5100</v>
      </c>
      <c r="F489" s="82" t="s">
        <v>20</v>
      </c>
      <c r="G489" s="81">
        <v>13320</v>
      </c>
      <c r="H489" s="82" t="s">
        <v>20</v>
      </c>
      <c r="I489" s="77">
        <v>0.38280780780780782</v>
      </c>
      <c r="J489" s="78" t="s">
        <v>21</v>
      </c>
      <c r="K489" s="73">
        <v>485</v>
      </c>
      <c r="L489" s="82"/>
      <c r="M489" s="81">
        <v>1197</v>
      </c>
      <c r="N489" s="82" t="s">
        <v>20</v>
      </c>
      <c r="O489" s="77">
        <v>0.40434419381787801</v>
      </c>
      <c r="P489" s="80" t="s">
        <v>21</v>
      </c>
      <c r="Q489" s="84">
        <v>264</v>
      </c>
      <c r="R489" s="90">
        <v>9382</v>
      </c>
      <c r="S489" s="83">
        <v>13320</v>
      </c>
      <c r="T489" s="82" t="s">
        <v>20</v>
      </c>
      <c r="U489" s="77">
        <v>0.70427927927927925</v>
      </c>
      <c r="V489" s="78" t="s">
        <v>23</v>
      </c>
      <c r="W489" s="73">
        <v>891</v>
      </c>
      <c r="X489" s="75">
        <v>1197</v>
      </c>
      <c r="Y489" s="79" t="s">
        <v>20</v>
      </c>
      <c r="Z489" s="77">
        <v>0.74352548036758559</v>
      </c>
      <c r="AA489" s="80" t="s">
        <v>23</v>
      </c>
    </row>
    <row r="490" spans="1:27" ht="15.75" x14ac:dyDescent="0.25">
      <c r="A490" s="86">
        <v>877</v>
      </c>
      <c r="B490" s="66" t="s">
        <v>537</v>
      </c>
      <c r="C490" s="67" t="s">
        <v>300</v>
      </c>
      <c r="D490" s="68">
        <v>632</v>
      </c>
      <c r="E490" s="88">
        <v>51000</v>
      </c>
      <c r="F490" s="82" t="s">
        <v>20</v>
      </c>
      <c r="G490" s="81">
        <v>50000</v>
      </c>
      <c r="H490" s="82" t="s">
        <v>20</v>
      </c>
      <c r="I490" s="77">
        <v>1.0199800000000001</v>
      </c>
      <c r="J490" s="78" t="s">
        <v>24</v>
      </c>
      <c r="K490" s="73">
        <v>4845</v>
      </c>
      <c r="L490" s="82"/>
      <c r="M490" s="81">
        <v>4500</v>
      </c>
      <c r="N490" s="82" t="s">
        <v>20</v>
      </c>
      <c r="O490" s="77">
        <v>1.0764444444444445</v>
      </c>
      <c r="P490" s="80" t="s">
        <v>24</v>
      </c>
      <c r="Q490" s="84">
        <v>632</v>
      </c>
      <c r="R490" s="75">
        <v>74665</v>
      </c>
      <c r="S490" s="83">
        <v>50000</v>
      </c>
      <c r="T490" s="82" t="s">
        <v>20</v>
      </c>
      <c r="U490" s="77">
        <v>1.4932799999999999</v>
      </c>
      <c r="V490" s="78" t="s">
        <v>24</v>
      </c>
      <c r="W490" s="73">
        <v>7093</v>
      </c>
      <c r="X490" s="75">
        <v>4500</v>
      </c>
      <c r="Y490" s="79" t="s">
        <v>20</v>
      </c>
      <c r="Z490" s="77">
        <v>1.5760000000000001</v>
      </c>
      <c r="AA490" s="80" t="s">
        <v>24</v>
      </c>
    </row>
    <row r="491" spans="1:27" ht="15.75" x14ac:dyDescent="0.25">
      <c r="A491" s="86">
        <v>879</v>
      </c>
      <c r="B491" s="66" t="s">
        <v>537</v>
      </c>
      <c r="C491" s="67" t="s">
        <v>416</v>
      </c>
      <c r="D491" s="68">
        <v>432</v>
      </c>
      <c r="E491" s="88">
        <v>34000</v>
      </c>
      <c r="F491" s="82" t="s">
        <v>20</v>
      </c>
      <c r="G491" s="81">
        <v>32400</v>
      </c>
      <c r="H491" s="82" t="s">
        <v>20</v>
      </c>
      <c r="I491" s="77">
        <v>1.0493518518518519</v>
      </c>
      <c r="J491" s="78" t="s">
        <v>24</v>
      </c>
      <c r="K491" s="73">
        <v>3230</v>
      </c>
      <c r="L491" s="82"/>
      <c r="M491" s="81">
        <v>2920</v>
      </c>
      <c r="N491" s="82" t="s">
        <v>20</v>
      </c>
      <c r="O491" s="77">
        <v>1.1058219178082191</v>
      </c>
      <c r="P491" s="80" t="s">
        <v>24</v>
      </c>
      <c r="Q491" s="84">
        <v>432</v>
      </c>
      <c r="R491" s="75">
        <v>46422</v>
      </c>
      <c r="S491" s="83">
        <v>32400</v>
      </c>
      <c r="T491" s="82" t="s">
        <v>20</v>
      </c>
      <c r="U491" s="77">
        <v>1.4327469135802469</v>
      </c>
      <c r="V491" s="78" t="s">
        <v>24</v>
      </c>
      <c r="W491" s="73">
        <v>4410</v>
      </c>
      <c r="X491" s="75">
        <v>2920</v>
      </c>
      <c r="Y491" s="79" t="s">
        <v>20</v>
      </c>
      <c r="Z491" s="77">
        <v>1.5099315068493151</v>
      </c>
      <c r="AA491" s="80" t="s">
        <v>24</v>
      </c>
    </row>
    <row r="492" spans="1:27" ht="15.75" x14ac:dyDescent="0.25">
      <c r="A492" s="86">
        <v>881</v>
      </c>
      <c r="B492" s="66" t="s">
        <v>537</v>
      </c>
      <c r="C492" s="67" t="s">
        <v>301</v>
      </c>
      <c r="D492" s="68">
        <v>432</v>
      </c>
      <c r="E492" s="88">
        <v>27583</v>
      </c>
      <c r="F492" s="82" t="s">
        <v>20</v>
      </c>
      <c r="G492" s="81">
        <v>32400</v>
      </c>
      <c r="H492" s="82" t="s">
        <v>20</v>
      </c>
      <c r="I492" s="77">
        <v>0.85129629629629633</v>
      </c>
      <c r="J492" s="78" t="s">
        <v>23</v>
      </c>
      <c r="K492" s="73">
        <v>2620</v>
      </c>
      <c r="L492" s="82"/>
      <c r="M492" s="81">
        <v>2920</v>
      </c>
      <c r="N492" s="82" t="s">
        <v>20</v>
      </c>
      <c r="O492" s="77">
        <v>0.8969178082191781</v>
      </c>
      <c r="P492" s="80" t="s">
        <v>23</v>
      </c>
      <c r="Q492" s="84">
        <v>432</v>
      </c>
      <c r="R492" s="75">
        <v>41065</v>
      </c>
      <c r="S492" s="83">
        <v>32400</v>
      </c>
      <c r="T492" s="82" t="s">
        <v>20</v>
      </c>
      <c r="U492" s="77">
        <v>1.2674074074074073</v>
      </c>
      <c r="V492" s="78" t="s">
        <v>24</v>
      </c>
      <c r="W492" s="73">
        <v>3901</v>
      </c>
      <c r="X492" s="75">
        <v>2920</v>
      </c>
      <c r="Y492" s="79" t="s">
        <v>20</v>
      </c>
      <c r="Z492" s="77">
        <v>1.3356164383561644</v>
      </c>
      <c r="AA492" s="80" t="s">
        <v>24</v>
      </c>
    </row>
    <row r="493" spans="1:27" ht="15.75" x14ac:dyDescent="0.25">
      <c r="A493" s="86">
        <v>883</v>
      </c>
      <c r="B493" s="66" t="s">
        <v>537</v>
      </c>
      <c r="C493" s="67" t="s">
        <v>391</v>
      </c>
      <c r="D493" s="68">
        <v>432</v>
      </c>
      <c r="E493" s="88">
        <v>27500</v>
      </c>
      <c r="F493" s="82" t="s">
        <v>20</v>
      </c>
      <c r="G493" s="81">
        <v>32400</v>
      </c>
      <c r="H493" s="82" t="s">
        <v>20</v>
      </c>
      <c r="I493" s="77">
        <v>0.84873456790123458</v>
      </c>
      <c r="J493" s="78" t="s">
        <v>23</v>
      </c>
      <c r="K493" s="73">
        <v>2613</v>
      </c>
      <c r="L493" s="82"/>
      <c r="M493" s="81">
        <v>2920</v>
      </c>
      <c r="N493" s="82" t="s">
        <v>20</v>
      </c>
      <c r="O493" s="77">
        <v>0.89452054794520552</v>
      </c>
      <c r="P493" s="80" t="s">
        <v>23</v>
      </c>
      <c r="Q493" s="84">
        <v>432</v>
      </c>
      <c r="R493" s="75">
        <v>41981</v>
      </c>
      <c r="S493" s="83">
        <v>32400</v>
      </c>
      <c r="T493" s="82" t="s">
        <v>20</v>
      </c>
      <c r="U493" s="77">
        <v>1.2956790123456789</v>
      </c>
      <c r="V493" s="78" t="s">
        <v>24</v>
      </c>
      <c r="W493" s="73">
        <v>3988</v>
      </c>
      <c r="X493" s="75">
        <v>2920</v>
      </c>
      <c r="Y493" s="79" t="s">
        <v>20</v>
      </c>
      <c r="Z493" s="77">
        <v>1.3654109589041097</v>
      </c>
      <c r="AA493" s="80" t="s">
        <v>24</v>
      </c>
    </row>
    <row r="494" spans="1:27" ht="15.75" x14ac:dyDescent="0.25">
      <c r="A494" s="86">
        <v>885</v>
      </c>
      <c r="B494" s="66" t="s">
        <v>537</v>
      </c>
      <c r="C494" s="67" t="s">
        <v>303</v>
      </c>
      <c r="D494" s="68">
        <v>432</v>
      </c>
      <c r="E494" s="88">
        <v>28000</v>
      </c>
      <c r="F494" s="82" t="s">
        <v>20</v>
      </c>
      <c r="G494" s="81">
        <v>32400</v>
      </c>
      <c r="H494" s="82" t="s">
        <v>20</v>
      </c>
      <c r="I494" s="77">
        <v>0.86416666666666664</v>
      </c>
      <c r="J494" s="78" t="s">
        <v>23</v>
      </c>
      <c r="K494" s="73">
        <v>2660</v>
      </c>
      <c r="L494" s="82"/>
      <c r="M494" s="81">
        <v>2920</v>
      </c>
      <c r="N494" s="82" t="s">
        <v>20</v>
      </c>
      <c r="O494" s="77">
        <v>0.91061643835616435</v>
      </c>
      <c r="P494" s="80" t="s">
        <v>23</v>
      </c>
      <c r="Q494" s="84">
        <v>432</v>
      </c>
      <c r="R494" s="75">
        <v>47361</v>
      </c>
      <c r="S494" s="83">
        <v>32400</v>
      </c>
      <c r="T494" s="82" t="s">
        <v>20</v>
      </c>
      <c r="U494" s="77">
        <v>1.4617283950617284</v>
      </c>
      <c r="V494" s="78" t="s">
        <v>24</v>
      </c>
      <c r="W494" s="73">
        <v>4499</v>
      </c>
      <c r="X494" s="75">
        <v>2920</v>
      </c>
      <c r="Y494" s="79" t="s">
        <v>20</v>
      </c>
      <c r="Z494" s="77">
        <v>1.5404109589041095</v>
      </c>
      <c r="AA494" s="80" t="s">
        <v>24</v>
      </c>
    </row>
    <row r="495" spans="1:27" ht="15.75" x14ac:dyDescent="0.25">
      <c r="A495" s="86">
        <v>887</v>
      </c>
      <c r="B495" s="66" t="s">
        <v>537</v>
      </c>
      <c r="C495" s="67" t="s">
        <v>304</v>
      </c>
      <c r="D495" s="68">
        <v>432</v>
      </c>
      <c r="E495" s="88">
        <v>37500</v>
      </c>
      <c r="F495" s="82" t="s">
        <v>20</v>
      </c>
      <c r="G495" s="81">
        <v>32400</v>
      </c>
      <c r="H495" s="82" t="s">
        <v>20</v>
      </c>
      <c r="I495" s="77">
        <v>1.1573765432098766</v>
      </c>
      <c r="J495" s="78" t="s">
        <v>24</v>
      </c>
      <c r="K495" s="73">
        <v>3563</v>
      </c>
      <c r="L495" s="82"/>
      <c r="M495" s="81">
        <v>2920</v>
      </c>
      <c r="N495" s="82" t="s">
        <v>20</v>
      </c>
      <c r="O495" s="77">
        <v>1.2198630136986301</v>
      </c>
      <c r="P495" s="80" t="s">
        <v>24</v>
      </c>
      <c r="Q495" s="84">
        <v>432</v>
      </c>
      <c r="R495" s="75">
        <v>46288</v>
      </c>
      <c r="S495" s="83">
        <v>32400</v>
      </c>
      <c r="T495" s="82" t="s">
        <v>20</v>
      </c>
      <c r="U495" s="77">
        <v>1.4286111111111111</v>
      </c>
      <c r="V495" s="78" t="s">
        <v>24</v>
      </c>
      <c r="W495" s="73">
        <v>4397</v>
      </c>
      <c r="X495" s="75">
        <v>2920</v>
      </c>
      <c r="Y495" s="79" t="s">
        <v>20</v>
      </c>
      <c r="Z495" s="77">
        <v>1.5054794520547945</v>
      </c>
      <c r="AA495" s="80" t="s">
        <v>24</v>
      </c>
    </row>
    <row r="496" spans="1:27" ht="15.75" x14ac:dyDescent="0.25">
      <c r="A496" s="86">
        <v>889</v>
      </c>
      <c r="B496" s="66" t="s">
        <v>537</v>
      </c>
      <c r="C496" s="67" t="s">
        <v>305</v>
      </c>
      <c r="D496" s="68">
        <v>622</v>
      </c>
      <c r="E496" s="88">
        <v>53500</v>
      </c>
      <c r="F496" s="82" t="s">
        <v>20</v>
      </c>
      <c r="G496" s="81">
        <v>59900</v>
      </c>
      <c r="H496" s="82" t="s">
        <v>20</v>
      </c>
      <c r="I496" s="77">
        <v>0.89313856427378968</v>
      </c>
      <c r="J496" s="78" t="s">
        <v>21</v>
      </c>
      <c r="K496" s="73">
        <v>5083</v>
      </c>
      <c r="L496" s="82"/>
      <c r="M496" s="81">
        <v>5390</v>
      </c>
      <c r="N496" s="82" t="s">
        <v>20</v>
      </c>
      <c r="O496" s="77">
        <v>0.94285714285714284</v>
      </c>
      <c r="P496" s="80" t="s">
        <v>21</v>
      </c>
      <c r="Q496" s="84">
        <v>622</v>
      </c>
      <c r="R496" s="75">
        <v>61045</v>
      </c>
      <c r="S496" s="83">
        <v>59900</v>
      </c>
      <c r="T496" s="82" t="s">
        <v>20</v>
      </c>
      <c r="U496" s="77">
        <v>1.0190984974958264</v>
      </c>
      <c r="V496" s="78" t="s">
        <v>24</v>
      </c>
      <c r="W496" s="73">
        <v>5799</v>
      </c>
      <c r="X496" s="75">
        <v>5390</v>
      </c>
      <c r="Y496" s="79" t="s">
        <v>20</v>
      </c>
      <c r="Z496" s="77">
        <v>1.0756957328385899</v>
      </c>
      <c r="AA496" s="80" t="s">
        <v>24</v>
      </c>
    </row>
    <row r="497" spans="1:27" ht="15.75" x14ac:dyDescent="0.25">
      <c r="A497" s="86">
        <v>891</v>
      </c>
      <c r="B497" s="66" t="s">
        <v>537</v>
      </c>
      <c r="C497" s="67" t="s">
        <v>485</v>
      </c>
      <c r="D497" s="68">
        <v>622</v>
      </c>
      <c r="E497" s="88">
        <v>64000</v>
      </c>
      <c r="F497" s="82" t="s">
        <v>20</v>
      </c>
      <c r="G497" s="81">
        <v>59900</v>
      </c>
      <c r="H497" s="82" t="s">
        <v>20</v>
      </c>
      <c r="I497" s="77">
        <v>1.0684307178631052</v>
      </c>
      <c r="J497" s="78" t="s">
        <v>24</v>
      </c>
      <c r="K497" s="73">
        <v>6080</v>
      </c>
      <c r="L497" s="82"/>
      <c r="M497" s="81">
        <v>5390</v>
      </c>
      <c r="N497" s="82" t="s">
        <v>20</v>
      </c>
      <c r="O497" s="77">
        <v>1.1278293135435993</v>
      </c>
      <c r="P497" s="80" t="s">
        <v>24</v>
      </c>
      <c r="Q497" s="84">
        <v>622</v>
      </c>
      <c r="R497" s="75">
        <v>72246</v>
      </c>
      <c r="S497" s="83">
        <v>59900</v>
      </c>
      <c r="T497" s="82" t="s">
        <v>20</v>
      </c>
      <c r="U497" s="77">
        <v>1.2060934891485811</v>
      </c>
      <c r="V497" s="78" t="s">
        <v>24</v>
      </c>
      <c r="W497" s="73">
        <v>6863</v>
      </c>
      <c r="X497" s="75">
        <v>5390</v>
      </c>
      <c r="Y497" s="79" t="s">
        <v>20</v>
      </c>
      <c r="Z497" s="77">
        <v>1.2730983302411873</v>
      </c>
      <c r="AA497" s="80" t="s">
        <v>24</v>
      </c>
    </row>
    <row r="498" spans="1:27" ht="15.75" x14ac:dyDescent="0.25">
      <c r="A498" s="86">
        <v>893</v>
      </c>
      <c r="B498" s="66" t="s">
        <v>537</v>
      </c>
      <c r="C498" s="67" t="s">
        <v>307</v>
      </c>
      <c r="D498" s="68">
        <v>622</v>
      </c>
      <c r="E498" s="88">
        <v>60000</v>
      </c>
      <c r="F498" s="82" t="s">
        <v>20</v>
      </c>
      <c r="G498" s="81">
        <v>59900</v>
      </c>
      <c r="H498" s="82" t="s">
        <v>20</v>
      </c>
      <c r="I498" s="77">
        <v>1.001652754590985</v>
      </c>
      <c r="J498" s="78" t="s">
        <v>24</v>
      </c>
      <c r="K498" s="73">
        <v>5700</v>
      </c>
      <c r="L498" s="82"/>
      <c r="M498" s="81">
        <v>5390</v>
      </c>
      <c r="N498" s="82" t="s">
        <v>20</v>
      </c>
      <c r="O498" s="77">
        <v>1.0573283858998144</v>
      </c>
      <c r="P498" s="80" t="s">
        <v>24</v>
      </c>
      <c r="Q498" s="84">
        <v>622</v>
      </c>
      <c r="R498" s="75">
        <v>66344</v>
      </c>
      <c r="S498" s="83">
        <v>59900</v>
      </c>
      <c r="T498" s="82" t="s">
        <v>20</v>
      </c>
      <c r="U498" s="77">
        <v>1.1075626043405675</v>
      </c>
      <c r="V498" s="78" t="s">
        <v>24</v>
      </c>
      <c r="W498" s="73">
        <v>6303</v>
      </c>
      <c r="X498" s="75">
        <v>5390</v>
      </c>
      <c r="Y498" s="79" t="s">
        <v>20</v>
      </c>
      <c r="Z498" s="77">
        <v>1.1692022263450834</v>
      </c>
      <c r="AA498" s="80" t="s">
        <v>24</v>
      </c>
    </row>
    <row r="499" spans="1:27" ht="15.75" x14ac:dyDescent="0.25">
      <c r="A499" s="86">
        <v>895</v>
      </c>
      <c r="B499" s="66" t="s">
        <v>537</v>
      </c>
      <c r="C499" s="67" t="s">
        <v>431</v>
      </c>
      <c r="D499" s="68">
        <v>622</v>
      </c>
      <c r="E499" s="88">
        <v>47000</v>
      </c>
      <c r="F499" s="82"/>
      <c r="G499" s="81">
        <v>59900</v>
      </c>
      <c r="H499" s="82" t="s">
        <v>20</v>
      </c>
      <c r="I499" s="77">
        <v>0.78462437395659435</v>
      </c>
      <c r="J499" s="78" t="s">
        <v>21</v>
      </c>
      <c r="K499" s="73">
        <v>4465</v>
      </c>
      <c r="L499" s="82"/>
      <c r="M499" s="81">
        <v>5390</v>
      </c>
      <c r="N499" s="82" t="s">
        <v>20</v>
      </c>
      <c r="O499" s="77">
        <v>0.82820037105751387</v>
      </c>
      <c r="P499" s="80" t="s">
        <v>21</v>
      </c>
      <c r="Q499" s="84">
        <v>622</v>
      </c>
      <c r="R499" s="75">
        <v>58886</v>
      </c>
      <c r="S499" s="83">
        <v>59900</v>
      </c>
      <c r="T499" s="82" t="s">
        <v>20</v>
      </c>
      <c r="U499" s="77">
        <v>0.98305509181969952</v>
      </c>
      <c r="V499" s="78" t="s">
        <v>23</v>
      </c>
      <c r="W499" s="73">
        <v>5594</v>
      </c>
      <c r="X499" s="75">
        <v>5390</v>
      </c>
      <c r="Y499" s="79" t="s">
        <v>20</v>
      </c>
      <c r="Z499" s="77">
        <v>1.0376623376623377</v>
      </c>
      <c r="AA499" s="80" t="s">
        <v>24</v>
      </c>
    </row>
    <row r="500" spans="1:27" ht="15.75" x14ac:dyDescent="0.25">
      <c r="A500" s="86">
        <v>897</v>
      </c>
      <c r="B500" s="66" t="s">
        <v>537</v>
      </c>
      <c r="C500" s="67" t="s">
        <v>520</v>
      </c>
      <c r="D500" s="68">
        <v>632</v>
      </c>
      <c r="E500" s="88">
        <v>45000</v>
      </c>
      <c r="F500" s="82"/>
      <c r="G500" s="81">
        <v>50000</v>
      </c>
      <c r="H500" s="82" t="s">
        <v>20</v>
      </c>
      <c r="I500" s="77">
        <v>0.89998</v>
      </c>
      <c r="J500" s="78" t="s">
        <v>23</v>
      </c>
      <c r="K500" s="73">
        <v>4275</v>
      </c>
      <c r="L500" s="82"/>
      <c r="M500" s="81">
        <v>4500</v>
      </c>
      <c r="N500" s="82" t="s">
        <v>20</v>
      </c>
      <c r="O500" s="77">
        <v>0.94977777777777783</v>
      </c>
      <c r="P500" s="80" t="s">
        <v>23</v>
      </c>
      <c r="Q500" s="84">
        <v>632</v>
      </c>
      <c r="R500" s="75">
        <v>60033</v>
      </c>
      <c r="S500" s="83">
        <v>50000</v>
      </c>
      <c r="T500" s="82" t="s">
        <v>20</v>
      </c>
      <c r="U500" s="77">
        <v>1.2006399999999999</v>
      </c>
      <c r="V500" s="78" t="s">
        <v>24</v>
      </c>
      <c r="W500" s="73">
        <v>5703</v>
      </c>
      <c r="X500" s="75">
        <v>4500</v>
      </c>
      <c r="Y500" s="79" t="s">
        <v>20</v>
      </c>
      <c r="Z500" s="77">
        <v>1.2671111111111111</v>
      </c>
      <c r="AA500" s="80" t="s">
        <v>24</v>
      </c>
    </row>
    <row r="501" spans="1:27" ht="15.75" x14ac:dyDescent="0.25">
      <c r="A501" s="86">
        <v>899</v>
      </c>
      <c r="B501" s="66" t="s">
        <v>537</v>
      </c>
      <c r="C501" s="67" t="s">
        <v>490</v>
      </c>
      <c r="D501" s="68">
        <v>632</v>
      </c>
      <c r="E501" s="88">
        <v>40600</v>
      </c>
      <c r="F501" s="82"/>
      <c r="G501" s="81">
        <v>50000</v>
      </c>
      <c r="H501" s="82" t="s">
        <v>20</v>
      </c>
      <c r="I501" s="77">
        <v>0.81198000000000004</v>
      </c>
      <c r="J501" s="78" t="s">
        <v>23</v>
      </c>
      <c r="K501" s="73">
        <v>3857</v>
      </c>
      <c r="L501" s="82"/>
      <c r="M501" s="81">
        <v>4500</v>
      </c>
      <c r="N501" s="82" t="s">
        <v>20</v>
      </c>
      <c r="O501" s="77">
        <v>0.85688888888888892</v>
      </c>
      <c r="P501" s="80" t="s">
        <v>23</v>
      </c>
      <c r="Q501" s="84">
        <v>632</v>
      </c>
      <c r="R501" s="75">
        <v>48345</v>
      </c>
      <c r="S501" s="83">
        <v>50000</v>
      </c>
      <c r="T501" s="82" t="s">
        <v>20</v>
      </c>
      <c r="U501" s="77">
        <v>0.96687999999999996</v>
      </c>
      <c r="V501" s="78" t="s">
        <v>23</v>
      </c>
      <c r="W501" s="73">
        <v>4593</v>
      </c>
      <c r="X501" s="75">
        <v>4500</v>
      </c>
      <c r="Y501" s="79" t="s">
        <v>20</v>
      </c>
      <c r="Z501" s="77">
        <v>1.0204444444444445</v>
      </c>
      <c r="AA501" s="80" t="s">
        <v>24</v>
      </c>
    </row>
    <row r="502" spans="1:27" ht="15.75" x14ac:dyDescent="0.25">
      <c r="A502" s="86">
        <v>901</v>
      </c>
      <c r="B502" s="66" t="s">
        <v>537</v>
      </c>
      <c r="C502" s="67" t="s">
        <v>500</v>
      </c>
      <c r="D502" s="68">
        <v>632</v>
      </c>
      <c r="E502" s="88">
        <v>40000</v>
      </c>
      <c r="F502" s="82" t="s">
        <v>20</v>
      </c>
      <c r="G502" s="81">
        <v>50000</v>
      </c>
      <c r="H502" s="82" t="s">
        <v>20</v>
      </c>
      <c r="I502" s="77">
        <v>0.79998000000000002</v>
      </c>
      <c r="J502" s="78" t="s">
        <v>23</v>
      </c>
      <c r="K502" s="73">
        <v>3800</v>
      </c>
      <c r="L502" s="82"/>
      <c r="M502" s="81">
        <v>4500</v>
      </c>
      <c r="N502" s="82" t="s">
        <v>20</v>
      </c>
      <c r="O502" s="77">
        <v>0.84422222222222221</v>
      </c>
      <c r="P502" s="80" t="s">
        <v>23</v>
      </c>
      <c r="Q502" s="84">
        <v>632</v>
      </c>
      <c r="R502" s="75">
        <v>44109</v>
      </c>
      <c r="S502" s="83">
        <v>50000</v>
      </c>
      <c r="T502" s="82" t="s">
        <v>20</v>
      </c>
      <c r="U502" s="77">
        <v>0.88216000000000006</v>
      </c>
      <c r="V502" s="78" t="s">
        <v>23</v>
      </c>
      <c r="W502" s="73">
        <v>4190</v>
      </c>
      <c r="X502" s="75">
        <v>4500</v>
      </c>
      <c r="Y502" s="79" t="s">
        <v>20</v>
      </c>
      <c r="Z502" s="77">
        <v>0.93088888888888888</v>
      </c>
      <c r="AA502" s="80" t="s">
        <v>23</v>
      </c>
    </row>
    <row r="503" spans="1:27" ht="15.75" x14ac:dyDescent="0.25">
      <c r="A503" s="86">
        <v>903</v>
      </c>
      <c r="B503" s="66" t="s">
        <v>537</v>
      </c>
      <c r="C503" s="67" t="s">
        <v>538</v>
      </c>
      <c r="D503" s="68">
        <v>632</v>
      </c>
      <c r="E503" s="88">
        <v>56000</v>
      </c>
      <c r="F503" s="82" t="s">
        <v>20</v>
      </c>
      <c r="G503" s="81">
        <v>50000</v>
      </c>
      <c r="H503" s="82" t="s">
        <v>20</v>
      </c>
      <c r="I503" s="77">
        <v>1.11998</v>
      </c>
      <c r="J503" s="78" t="s">
        <v>24</v>
      </c>
      <c r="K503" s="73">
        <v>5320</v>
      </c>
      <c r="L503" s="82"/>
      <c r="M503" s="81">
        <v>4500</v>
      </c>
      <c r="N503" s="82" t="s">
        <v>20</v>
      </c>
      <c r="O503" s="77">
        <v>1.1819999999999999</v>
      </c>
      <c r="P503" s="80" t="s">
        <v>24</v>
      </c>
      <c r="Q503" s="84">
        <v>632</v>
      </c>
      <c r="R503" s="75">
        <v>65574</v>
      </c>
      <c r="S503" s="83">
        <v>50000</v>
      </c>
      <c r="T503" s="82" t="s">
        <v>20</v>
      </c>
      <c r="U503" s="77">
        <v>1.3114600000000001</v>
      </c>
      <c r="V503" s="78" t="s">
        <v>24</v>
      </c>
      <c r="W503" s="73">
        <v>6230</v>
      </c>
      <c r="X503" s="75">
        <v>4500</v>
      </c>
      <c r="Y503" s="79" t="s">
        <v>20</v>
      </c>
      <c r="Z503" s="77">
        <v>1.3842222222222222</v>
      </c>
      <c r="AA503" s="80" t="s">
        <v>24</v>
      </c>
    </row>
    <row r="504" spans="1:27" ht="15.75" x14ac:dyDescent="0.25">
      <c r="A504" s="86">
        <v>905</v>
      </c>
      <c r="B504" s="66" t="s">
        <v>537</v>
      </c>
      <c r="C504" s="67" t="s">
        <v>539</v>
      </c>
      <c r="D504" s="68">
        <v>622</v>
      </c>
      <c r="E504" s="88">
        <v>42500</v>
      </c>
      <c r="F504" s="82" t="s">
        <v>20</v>
      </c>
      <c r="G504" s="81">
        <v>59900</v>
      </c>
      <c r="H504" s="82" t="s">
        <v>20</v>
      </c>
      <c r="I504" s="77">
        <v>0.70949916527545909</v>
      </c>
      <c r="J504" s="78" t="s">
        <v>21</v>
      </c>
      <c r="K504" s="73">
        <v>4038</v>
      </c>
      <c r="L504" s="82"/>
      <c r="M504" s="81">
        <v>5390</v>
      </c>
      <c r="N504" s="82" t="s">
        <v>20</v>
      </c>
      <c r="O504" s="77">
        <v>0.74897959183673468</v>
      </c>
      <c r="P504" s="80" t="s">
        <v>21</v>
      </c>
      <c r="Q504" s="84">
        <v>622</v>
      </c>
      <c r="R504" s="75">
        <v>56238</v>
      </c>
      <c r="S504" s="83">
        <v>59900</v>
      </c>
      <c r="T504" s="82" t="s">
        <v>20</v>
      </c>
      <c r="U504" s="77">
        <v>0.93884808013355592</v>
      </c>
      <c r="V504" s="78" t="s">
        <v>21</v>
      </c>
      <c r="W504" s="73">
        <v>5343</v>
      </c>
      <c r="X504" s="75">
        <v>5390</v>
      </c>
      <c r="Y504" s="79" t="s">
        <v>20</v>
      </c>
      <c r="Z504" s="77">
        <v>0.99109461966604828</v>
      </c>
      <c r="AA504" s="80" t="s">
        <v>23</v>
      </c>
    </row>
    <row r="505" spans="1:27" ht="15.75" x14ac:dyDescent="0.25">
      <c r="A505" s="86">
        <v>907</v>
      </c>
      <c r="B505" s="66" t="s">
        <v>537</v>
      </c>
      <c r="C505" s="67" t="s">
        <v>332</v>
      </c>
      <c r="D505" s="68">
        <v>622</v>
      </c>
      <c r="E505" s="88">
        <v>49500</v>
      </c>
      <c r="F505" s="82" t="s">
        <v>20</v>
      </c>
      <c r="G505" s="81">
        <v>59900</v>
      </c>
      <c r="H505" s="82" t="s">
        <v>20</v>
      </c>
      <c r="I505" s="77">
        <v>0.82636060100166941</v>
      </c>
      <c r="J505" s="78" t="s">
        <v>21</v>
      </c>
      <c r="K505" s="73">
        <v>4703</v>
      </c>
      <c r="L505" s="82"/>
      <c r="M505" s="81">
        <v>5390</v>
      </c>
      <c r="N505" s="82" t="s">
        <v>20</v>
      </c>
      <c r="O505" s="77">
        <v>0.87235621521335804</v>
      </c>
      <c r="P505" s="80" t="s">
        <v>21</v>
      </c>
      <c r="Q505" s="84">
        <v>622</v>
      </c>
      <c r="R505" s="75">
        <v>55826</v>
      </c>
      <c r="S505" s="83">
        <v>59900</v>
      </c>
      <c r="T505" s="82" t="s">
        <v>20</v>
      </c>
      <c r="U505" s="77">
        <v>0.9319699499165276</v>
      </c>
      <c r="V505" s="78" t="s">
        <v>21</v>
      </c>
      <c r="W505" s="73">
        <v>5303</v>
      </c>
      <c r="X505" s="75">
        <v>5390</v>
      </c>
      <c r="Y505" s="79" t="s">
        <v>20</v>
      </c>
      <c r="Z505" s="77">
        <v>0.98367346938775513</v>
      </c>
      <c r="AA505" s="80" t="s">
        <v>23</v>
      </c>
    </row>
    <row r="506" spans="1:27" ht="15.75" x14ac:dyDescent="0.25">
      <c r="A506" s="86">
        <v>909</v>
      </c>
      <c r="B506" s="66" t="s">
        <v>537</v>
      </c>
      <c r="C506" s="67" t="s">
        <v>333</v>
      </c>
      <c r="D506" s="68">
        <v>622</v>
      </c>
      <c r="E506" s="88">
        <v>44500</v>
      </c>
      <c r="F506" s="82" t="s">
        <v>20</v>
      </c>
      <c r="G506" s="81">
        <v>59900</v>
      </c>
      <c r="H506" s="82" t="s">
        <v>20</v>
      </c>
      <c r="I506" s="77">
        <v>0.74288814691151916</v>
      </c>
      <c r="J506" s="78" t="s">
        <v>21</v>
      </c>
      <c r="K506" s="73">
        <v>4228</v>
      </c>
      <c r="L506" s="82"/>
      <c r="M506" s="81">
        <v>5390</v>
      </c>
      <c r="N506" s="82" t="s">
        <v>20</v>
      </c>
      <c r="O506" s="77">
        <v>0.78423005565862713</v>
      </c>
      <c r="P506" s="80" t="s">
        <v>21</v>
      </c>
      <c r="Q506" s="84">
        <v>622</v>
      </c>
      <c r="R506" s="75">
        <v>47710</v>
      </c>
      <c r="S506" s="83">
        <v>59900</v>
      </c>
      <c r="T506" s="82" t="s">
        <v>20</v>
      </c>
      <c r="U506" s="77">
        <v>0.7964774624373957</v>
      </c>
      <c r="V506" s="78" t="s">
        <v>21</v>
      </c>
      <c r="W506" s="73">
        <v>4532</v>
      </c>
      <c r="X506" s="75">
        <v>5390</v>
      </c>
      <c r="Y506" s="79" t="s">
        <v>20</v>
      </c>
      <c r="Z506" s="77">
        <v>0.8406307977736549</v>
      </c>
      <c r="AA506" s="80" t="s">
        <v>21</v>
      </c>
    </row>
    <row r="507" spans="1:27" ht="15.75" x14ac:dyDescent="0.25">
      <c r="A507" s="86">
        <v>911</v>
      </c>
      <c r="B507" s="66" t="s">
        <v>537</v>
      </c>
      <c r="C507" s="67" t="s">
        <v>532</v>
      </c>
      <c r="D507" s="68">
        <v>622</v>
      </c>
      <c r="E507" s="88">
        <v>43000</v>
      </c>
      <c r="F507" s="82"/>
      <c r="G507" s="81">
        <v>59900</v>
      </c>
      <c r="H507" s="82" t="s">
        <v>20</v>
      </c>
      <c r="I507" s="77">
        <v>0.71784641068447408</v>
      </c>
      <c r="J507" s="78" t="s">
        <v>21</v>
      </c>
      <c r="K507" s="73">
        <v>4085</v>
      </c>
      <c r="L507" s="82"/>
      <c r="M507" s="81">
        <v>5390</v>
      </c>
      <c r="N507" s="82" t="s">
        <v>20</v>
      </c>
      <c r="O507" s="77">
        <v>0.75769944341372908</v>
      </c>
      <c r="P507" s="80" t="s">
        <v>21</v>
      </c>
      <c r="Q507" s="84">
        <v>622</v>
      </c>
      <c r="R507" s="75">
        <v>55350</v>
      </c>
      <c r="S507" s="83">
        <v>59900</v>
      </c>
      <c r="T507" s="82" t="s">
        <v>20</v>
      </c>
      <c r="U507" s="77">
        <v>0.92402337228714526</v>
      </c>
      <c r="V507" s="78" t="s">
        <v>21</v>
      </c>
      <c r="W507" s="73">
        <v>5258</v>
      </c>
      <c r="X507" s="75">
        <v>5390</v>
      </c>
      <c r="Y507" s="79" t="s">
        <v>20</v>
      </c>
      <c r="Z507" s="77">
        <v>0.97532467532467537</v>
      </c>
      <c r="AA507" s="80" t="s">
        <v>23</v>
      </c>
    </row>
    <row r="508" spans="1:27" ht="15.75" x14ac:dyDescent="0.25">
      <c r="A508" s="86">
        <v>913</v>
      </c>
      <c r="B508" s="66" t="s">
        <v>537</v>
      </c>
      <c r="C508" s="67" t="s">
        <v>363</v>
      </c>
      <c r="D508" s="68">
        <v>622</v>
      </c>
      <c r="E508" s="88">
        <v>40000</v>
      </c>
      <c r="F508" s="82" t="s">
        <v>20</v>
      </c>
      <c r="G508" s="81">
        <v>59900</v>
      </c>
      <c r="H508" s="82" t="s">
        <v>20</v>
      </c>
      <c r="I508" s="77">
        <v>0.66776293823038402</v>
      </c>
      <c r="J508" s="78" t="s">
        <v>21</v>
      </c>
      <c r="K508" s="73">
        <v>3800</v>
      </c>
      <c r="L508" s="82"/>
      <c r="M508" s="81">
        <v>5390</v>
      </c>
      <c r="N508" s="82" t="s">
        <v>20</v>
      </c>
      <c r="O508" s="77">
        <v>0.70482374768089051</v>
      </c>
      <c r="P508" s="80" t="s">
        <v>21</v>
      </c>
      <c r="Q508" s="84">
        <v>622</v>
      </c>
      <c r="R508" s="75">
        <v>56433</v>
      </c>
      <c r="S508" s="83">
        <v>59900</v>
      </c>
      <c r="T508" s="82" t="s">
        <v>20</v>
      </c>
      <c r="U508" s="77">
        <v>0.94210350584307179</v>
      </c>
      <c r="V508" s="78" t="s">
        <v>21</v>
      </c>
      <c r="W508" s="73">
        <v>5361</v>
      </c>
      <c r="X508" s="75">
        <v>5390</v>
      </c>
      <c r="Y508" s="79" t="s">
        <v>20</v>
      </c>
      <c r="Z508" s="77">
        <v>0.99443413729128016</v>
      </c>
      <c r="AA508" s="80" t="s">
        <v>23</v>
      </c>
    </row>
    <row r="509" spans="1:27" ht="15.75" x14ac:dyDescent="0.25">
      <c r="A509" s="86">
        <v>915</v>
      </c>
      <c r="B509" s="66" t="s">
        <v>537</v>
      </c>
      <c r="C509" s="67" t="s">
        <v>245</v>
      </c>
      <c r="D509" s="68">
        <v>622</v>
      </c>
      <c r="E509" s="88">
        <v>37500</v>
      </c>
      <c r="F509" s="82" t="s">
        <v>20</v>
      </c>
      <c r="G509" s="81">
        <v>59900</v>
      </c>
      <c r="H509" s="82" t="s">
        <v>20</v>
      </c>
      <c r="I509" s="77">
        <v>0.62602671118530884</v>
      </c>
      <c r="J509" s="78" t="s">
        <v>21</v>
      </c>
      <c r="K509" s="73">
        <v>3563</v>
      </c>
      <c r="L509" s="82"/>
      <c r="M509" s="81">
        <v>5390</v>
      </c>
      <c r="N509" s="82" t="s">
        <v>20</v>
      </c>
      <c r="O509" s="77">
        <v>0.66085343228200366</v>
      </c>
      <c r="P509" s="80" t="s">
        <v>21</v>
      </c>
      <c r="Q509" s="84">
        <v>622</v>
      </c>
      <c r="R509" s="75">
        <v>47432</v>
      </c>
      <c r="S509" s="83">
        <v>59900</v>
      </c>
      <c r="T509" s="82" t="s">
        <v>20</v>
      </c>
      <c r="U509" s="77">
        <v>0.79183639398998329</v>
      </c>
      <c r="V509" s="78" t="s">
        <v>21</v>
      </c>
      <c r="W509" s="73">
        <v>4506</v>
      </c>
      <c r="X509" s="75">
        <v>5390</v>
      </c>
      <c r="Y509" s="79" t="s">
        <v>20</v>
      </c>
      <c r="Z509" s="77">
        <v>0.83580705009276435</v>
      </c>
      <c r="AA509" s="80" t="s">
        <v>21</v>
      </c>
    </row>
    <row r="510" spans="1:27" ht="15.75" x14ac:dyDescent="0.25">
      <c r="A510" s="86">
        <v>917</v>
      </c>
      <c r="B510" s="66" t="s">
        <v>537</v>
      </c>
      <c r="C510" s="67" t="s">
        <v>540</v>
      </c>
      <c r="D510" s="68">
        <v>622</v>
      </c>
      <c r="E510" s="88">
        <v>44000</v>
      </c>
      <c r="F510" s="82" t="s">
        <v>20</v>
      </c>
      <c r="G510" s="81">
        <v>59900</v>
      </c>
      <c r="H510" s="82" t="s">
        <v>20</v>
      </c>
      <c r="I510" s="77">
        <v>0.73454090150250417</v>
      </c>
      <c r="J510" s="78" t="s">
        <v>21</v>
      </c>
      <c r="K510" s="73">
        <v>4180</v>
      </c>
      <c r="L510" s="82"/>
      <c r="M510" s="81">
        <v>5390</v>
      </c>
      <c r="N510" s="82" t="s">
        <v>20</v>
      </c>
      <c r="O510" s="77">
        <v>0.77532467532467531</v>
      </c>
      <c r="P510" s="80" t="s">
        <v>21</v>
      </c>
      <c r="Q510" s="84">
        <v>622</v>
      </c>
      <c r="R510" s="75">
        <v>55850</v>
      </c>
      <c r="S510" s="83">
        <v>59900</v>
      </c>
      <c r="T510" s="82" t="s">
        <v>20</v>
      </c>
      <c r="U510" s="77">
        <v>0.93237061769616025</v>
      </c>
      <c r="V510" s="78" t="s">
        <v>21</v>
      </c>
      <c r="W510" s="73">
        <v>5306</v>
      </c>
      <c r="X510" s="75">
        <v>5390</v>
      </c>
      <c r="Y510" s="79" t="s">
        <v>20</v>
      </c>
      <c r="Z510" s="77">
        <v>0.98423005565862709</v>
      </c>
      <c r="AA510" s="80" t="s">
        <v>23</v>
      </c>
    </row>
    <row r="511" spans="1:27" ht="15.75" x14ac:dyDescent="0.25">
      <c r="A511" s="86">
        <v>919</v>
      </c>
      <c r="B511" s="66" t="s">
        <v>537</v>
      </c>
      <c r="C511" s="67" t="s">
        <v>438</v>
      </c>
      <c r="D511" s="68">
        <v>622</v>
      </c>
      <c r="E511" s="88">
        <v>50500</v>
      </c>
      <c r="F511" s="82" t="s">
        <v>20</v>
      </c>
      <c r="G511" s="81">
        <v>59900</v>
      </c>
      <c r="H511" s="82" t="s">
        <v>20</v>
      </c>
      <c r="I511" s="77">
        <v>0.84305509181969951</v>
      </c>
      <c r="J511" s="78" t="s">
        <v>21</v>
      </c>
      <c r="K511" s="73">
        <v>4798</v>
      </c>
      <c r="L511" s="82"/>
      <c r="M511" s="81">
        <v>5390</v>
      </c>
      <c r="N511" s="82" t="s">
        <v>20</v>
      </c>
      <c r="O511" s="77">
        <v>0.88998144712430427</v>
      </c>
      <c r="P511" s="80" t="s">
        <v>21</v>
      </c>
      <c r="Q511" s="84">
        <v>622</v>
      </c>
      <c r="R511" s="75">
        <v>43846</v>
      </c>
      <c r="S511" s="83">
        <v>59900</v>
      </c>
      <c r="T511" s="82" t="s">
        <v>20</v>
      </c>
      <c r="U511" s="77">
        <v>0.73196994991652753</v>
      </c>
      <c r="V511" s="78" t="s">
        <v>21</v>
      </c>
      <c r="W511" s="73">
        <v>4165</v>
      </c>
      <c r="X511" s="75">
        <v>5390</v>
      </c>
      <c r="Y511" s="79" t="s">
        <v>20</v>
      </c>
      <c r="Z511" s="77">
        <v>0.77254174397031539</v>
      </c>
      <c r="AA511" s="80" t="s">
        <v>21</v>
      </c>
    </row>
    <row r="512" spans="1:27" ht="15.75" x14ac:dyDescent="0.25">
      <c r="A512" s="86">
        <v>921</v>
      </c>
      <c r="B512" s="66" t="s">
        <v>537</v>
      </c>
      <c r="C512" s="67" t="s">
        <v>248</v>
      </c>
      <c r="D512" s="68">
        <v>622</v>
      </c>
      <c r="E512" s="88">
        <v>43500</v>
      </c>
      <c r="F512" s="82"/>
      <c r="G512" s="81">
        <v>59900</v>
      </c>
      <c r="H512" s="82" t="s">
        <v>20</v>
      </c>
      <c r="I512" s="77">
        <v>0.72619365609348918</v>
      </c>
      <c r="J512" s="78" t="s">
        <v>21</v>
      </c>
      <c r="K512" s="73">
        <v>4133</v>
      </c>
      <c r="L512" s="82"/>
      <c r="M512" s="81">
        <v>5390</v>
      </c>
      <c r="N512" s="82" t="s">
        <v>20</v>
      </c>
      <c r="O512" s="77">
        <v>0.76660482374768091</v>
      </c>
      <c r="P512" s="80" t="s">
        <v>21</v>
      </c>
      <c r="Q512" s="84">
        <v>622</v>
      </c>
      <c r="R512" s="75">
        <v>46572</v>
      </c>
      <c r="S512" s="83">
        <v>59900</v>
      </c>
      <c r="T512" s="82" t="s">
        <v>20</v>
      </c>
      <c r="U512" s="77">
        <v>0.77747913188647744</v>
      </c>
      <c r="V512" s="78" t="s">
        <v>21</v>
      </c>
      <c r="W512" s="73">
        <v>4424</v>
      </c>
      <c r="X512" s="75">
        <v>5390</v>
      </c>
      <c r="Y512" s="79" t="s">
        <v>20</v>
      </c>
      <c r="Z512" s="77">
        <v>0.8205936920222634</v>
      </c>
      <c r="AA512" s="80" t="s">
        <v>21</v>
      </c>
    </row>
    <row r="513" spans="1:27" ht="15.75" x14ac:dyDescent="0.25">
      <c r="A513" s="86">
        <v>923</v>
      </c>
      <c r="B513" s="66" t="s">
        <v>537</v>
      </c>
      <c r="C513" s="67" t="s">
        <v>482</v>
      </c>
      <c r="D513" s="68">
        <v>622</v>
      </c>
      <c r="E513" s="88">
        <v>34500</v>
      </c>
      <c r="F513" s="82" t="s">
        <v>20</v>
      </c>
      <c r="G513" s="81">
        <v>59900</v>
      </c>
      <c r="H513" s="82" t="s">
        <v>20</v>
      </c>
      <c r="I513" s="77">
        <v>0.57594323873121867</v>
      </c>
      <c r="J513" s="78" t="s">
        <v>21</v>
      </c>
      <c r="K513" s="73">
        <v>3278</v>
      </c>
      <c r="L513" s="82"/>
      <c r="M513" s="81">
        <v>5390</v>
      </c>
      <c r="N513" s="82" t="s">
        <v>20</v>
      </c>
      <c r="O513" s="77">
        <v>0.60797773654916509</v>
      </c>
      <c r="P513" s="80" t="s">
        <v>21</v>
      </c>
      <c r="Q513" s="84">
        <v>622</v>
      </c>
      <c r="R513" s="75">
        <v>52207</v>
      </c>
      <c r="S513" s="83">
        <v>59900</v>
      </c>
      <c r="T513" s="82" t="s">
        <v>20</v>
      </c>
      <c r="U513" s="77">
        <v>0.87155258764607679</v>
      </c>
      <c r="V513" s="78" t="s">
        <v>21</v>
      </c>
      <c r="W513" s="73">
        <v>4960</v>
      </c>
      <c r="X513" s="75">
        <v>5390</v>
      </c>
      <c r="Y513" s="79" t="s">
        <v>20</v>
      </c>
      <c r="Z513" s="77">
        <v>0.92003710575139142</v>
      </c>
      <c r="AA513" s="80" t="s">
        <v>21</v>
      </c>
    </row>
    <row r="514" spans="1:27" ht="15.75" x14ac:dyDescent="0.25">
      <c r="A514" s="86">
        <v>925</v>
      </c>
      <c r="B514" s="66" t="s">
        <v>537</v>
      </c>
      <c r="C514" s="67" t="s">
        <v>436</v>
      </c>
      <c r="D514" s="68">
        <v>622</v>
      </c>
      <c r="E514" s="88">
        <v>26500</v>
      </c>
      <c r="F514" s="82" t="s">
        <v>20</v>
      </c>
      <c r="G514" s="81">
        <v>59900</v>
      </c>
      <c r="H514" s="82" t="s">
        <v>20</v>
      </c>
      <c r="I514" s="77">
        <v>0.4423873121869783</v>
      </c>
      <c r="J514" s="78" t="s">
        <v>21</v>
      </c>
      <c r="K514" s="73">
        <v>2518</v>
      </c>
      <c r="L514" s="82"/>
      <c r="M514" s="81">
        <v>5390</v>
      </c>
      <c r="N514" s="82" t="s">
        <v>20</v>
      </c>
      <c r="O514" s="77">
        <v>0.46697588126159556</v>
      </c>
      <c r="P514" s="80" t="s">
        <v>21</v>
      </c>
      <c r="Q514" s="84">
        <v>622</v>
      </c>
      <c r="R514" s="75">
        <v>29725</v>
      </c>
      <c r="S514" s="83">
        <v>59900</v>
      </c>
      <c r="T514" s="82" t="s">
        <v>20</v>
      </c>
      <c r="U514" s="77">
        <v>0.49622704507512522</v>
      </c>
      <c r="V514" s="78" t="s">
        <v>21</v>
      </c>
      <c r="W514" s="73">
        <v>2824</v>
      </c>
      <c r="X514" s="75">
        <v>5390</v>
      </c>
      <c r="Y514" s="79" t="s">
        <v>20</v>
      </c>
      <c r="Z514" s="77">
        <v>0.52374768089053803</v>
      </c>
      <c r="AA514" s="80" t="s">
        <v>21</v>
      </c>
    </row>
    <row r="515" spans="1:27" ht="15.75" x14ac:dyDescent="0.25">
      <c r="A515" s="86">
        <v>927</v>
      </c>
      <c r="B515" s="93" t="s">
        <v>541</v>
      </c>
      <c r="C515" s="67" t="s">
        <v>498</v>
      </c>
      <c r="D515" s="68">
        <v>464</v>
      </c>
      <c r="E515" s="88">
        <v>3000</v>
      </c>
      <c r="F515" s="82" t="s">
        <v>25</v>
      </c>
      <c r="G515" s="81">
        <v>29160</v>
      </c>
      <c r="H515" s="82" t="s">
        <v>20</v>
      </c>
      <c r="I515" s="77">
        <v>0.10284636488340192</v>
      </c>
      <c r="J515" s="78" t="s">
        <v>21</v>
      </c>
      <c r="K515" s="73">
        <v>285</v>
      </c>
      <c r="L515" s="82"/>
      <c r="M515" s="81">
        <v>2628</v>
      </c>
      <c r="N515" s="82" t="s">
        <v>20</v>
      </c>
      <c r="O515" s="77">
        <v>0.1080669710806697</v>
      </c>
      <c r="P515" s="80" t="s">
        <v>21</v>
      </c>
      <c r="Q515" s="84">
        <v>464</v>
      </c>
      <c r="R515" s="75">
        <v>3345</v>
      </c>
      <c r="S515" s="83">
        <v>29160</v>
      </c>
      <c r="T515" s="82" t="s">
        <v>20</v>
      </c>
      <c r="U515" s="77">
        <v>0.11467764060356653</v>
      </c>
      <c r="V515" s="78" t="s">
        <v>21</v>
      </c>
      <c r="W515" s="73">
        <v>318</v>
      </c>
      <c r="X515" s="75">
        <v>2628</v>
      </c>
      <c r="Y515" s="79" t="s">
        <v>20</v>
      </c>
      <c r="Z515" s="77">
        <v>0.12062404870624048</v>
      </c>
      <c r="AA515" s="80" t="s">
        <v>21</v>
      </c>
    </row>
    <row r="516" spans="1:27" ht="15.75" x14ac:dyDescent="0.25">
      <c r="A516" s="86">
        <v>929</v>
      </c>
      <c r="B516" s="66" t="s">
        <v>541</v>
      </c>
      <c r="C516" s="67" t="s">
        <v>307</v>
      </c>
      <c r="D516" s="68">
        <v>264</v>
      </c>
      <c r="E516" s="88">
        <v>4000</v>
      </c>
      <c r="F516" s="82"/>
      <c r="G516" s="81">
        <v>13320</v>
      </c>
      <c r="H516" s="82" t="s">
        <v>20</v>
      </c>
      <c r="I516" s="77">
        <v>0.30022522522522521</v>
      </c>
      <c r="J516" s="78" t="s">
        <v>21</v>
      </c>
      <c r="K516" s="73">
        <v>380</v>
      </c>
      <c r="L516" s="82"/>
      <c r="M516" s="81">
        <v>1197</v>
      </c>
      <c r="N516" s="82" t="s">
        <v>20</v>
      </c>
      <c r="O516" s="77">
        <v>0.31662489557226398</v>
      </c>
      <c r="P516" s="80" t="s">
        <v>21</v>
      </c>
      <c r="Q516" s="84">
        <v>264</v>
      </c>
      <c r="R516" s="75">
        <v>4902</v>
      </c>
      <c r="S516" s="83">
        <v>13320</v>
      </c>
      <c r="T516" s="82" t="s">
        <v>20</v>
      </c>
      <c r="U516" s="77">
        <v>0.36794294294294294</v>
      </c>
      <c r="V516" s="78" t="s">
        <v>21</v>
      </c>
      <c r="W516" s="73">
        <v>466</v>
      </c>
      <c r="X516" s="75">
        <v>1197</v>
      </c>
      <c r="Y516" s="79" t="s">
        <v>20</v>
      </c>
      <c r="Z516" s="77">
        <v>0.38847117794486213</v>
      </c>
      <c r="AA516" s="80" t="s">
        <v>21</v>
      </c>
    </row>
    <row r="517" spans="1:27" ht="15.75" x14ac:dyDescent="0.25">
      <c r="A517" s="86">
        <v>1111</v>
      </c>
      <c r="B517" s="66" t="s">
        <v>541</v>
      </c>
      <c r="C517" s="67" t="s">
        <v>499</v>
      </c>
      <c r="D517" s="68">
        <v>264</v>
      </c>
      <c r="E517" s="88">
        <v>1700</v>
      </c>
      <c r="F517" s="82"/>
      <c r="G517" s="81">
        <v>13320</v>
      </c>
      <c r="H517" s="82" t="s">
        <v>20</v>
      </c>
      <c r="I517" s="77">
        <v>0.12755255255255254</v>
      </c>
      <c r="J517" s="78" t="s">
        <v>21</v>
      </c>
      <c r="K517" s="73">
        <v>162</v>
      </c>
      <c r="L517" s="82"/>
      <c r="M517" s="81">
        <v>1197</v>
      </c>
      <c r="N517" s="82" t="s">
        <v>20</v>
      </c>
      <c r="O517" s="77">
        <v>0.13450292397660818</v>
      </c>
      <c r="P517" s="80" t="s">
        <v>21</v>
      </c>
      <c r="Q517" s="84">
        <v>264</v>
      </c>
      <c r="R517" s="90">
        <v>1751</v>
      </c>
      <c r="S517" s="83">
        <v>13320</v>
      </c>
      <c r="T517" s="82" t="s">
        <v>20</v>
      </c>
      <c r="U517" s="77">
        <v>0.13138138138138139</v>
      </c>
      <c r="V517" s="78" t="s">
        <v>21</v>
      </c>
      <c r="W517" s="73">
        <v>166</v>
      </c>
      <c r="X517" s="75">
        <v>1197</v>
      </c>
      <c r="Y517" s="79" t="s">
        <v>20</v>
      </c>
      <c r="Z517" s="77">
        <v>0.13784461152882205</v>
      </c>
      <c r="AA517" s="80" t="s">
        <v>21</v>
      </c>
    </row>
    <row r="518" spans="1:27" ht="15.75" x14ac:dyDescent="0.25">
      <c r="A518" s="86">
        <v>933</v>
      </c>
      <c r="B518" s="93" t="s">
        <v>542</v>
      </c>
      <c r="C518" s="67" t="s">
        <v>350</v>
      </c>
      <c r="D518" s="68">
        <v>264</v>
      </c>
      <c r="E518" s="88">
        <v>5700</v>
      </c>
      <c r="F518" s="82" t="s">
        <v>20</v>
      </c>
      <c r="G518" s="81">
        <v>13320</v>
      </c>
      <c r="H518" s="82" t="s">
        <v>20</v>
      </c>
      <c r="I518" s="77">
        <v>0.42785285285285285</v>
      </c>
      <c r="J518" s="78" t="s">
        <v>21</v>
      </c>
      <c r="K518" s="73">
        <v>542</v>
      </c>
      <c r="L518" s="82"/>
      <c r="M518" s="81">
        <v>1197</v>
      </c>
      <c r="N518" s="82" t="s">
        <v>20</v>
      </c>
      <c r="O518" s="77">
        <v>0.45196324143692562</v>
      </c>
      <c r="P518" s="80" t="s">
        <v>21</v>
      </c>
      <c r="Q518" s="84">
        <v>264</v>
      </c>
      <c r="R518" s="75">
        <v>6666</v>
      </c>
      <c r="S518" s="83">
        <v>13320</v>
      </c>
      <c r="T518" s="82" t="s">
        <v>20</v>
      </c>
      <c r="U518" s="77">
        <v>0.50037537537537535</v>
      </c>
      <c r="V518" s="78" t="s">
        <v>23</v>
      </c>
      <c r="W518" s="73">
        <v>633</v>
      </c>
      <c r="X518" s="75">
        <v>1197</v>
      </c>
      <c r="Y518" s="79" t="s">
        <v>20</v>
      </c>
      <c r="Z518" s="77">
        <v>0.52798663324979112</v>
      </c>
      <c r="AA518" s="80" t="s">
        <v>23</v>
      </c>
    </row>
    <row r="519" spans="1:27" ht="15.75" x14ac:dyDescent="0.25">
      <c r="A519" s="86">
        <v>935</v>
      </c>
      <c r="B519" s="93" t="s">
        <v>543</v>
      </c>
      <c r="C519" s="67" t="s">
        <v>544</v>
      </c>
      <c r="D519" s="68">
        <v>264</v>
      </c>
      <c r="E519" s="88">
        <v>5400</v>
      </c>
      <c r="F519" s="82" t="s">
        <v>20</v>
      </c>
      <c r="G519" s="81">
        <v>13320</v>
      </c>
      <c r="H519" s="82" t="s">
        <v>20</v>
      </c>
      <c r="I519" s="77">
        <v>0.40533033033033034</v>
      </c>
      <c r="J519" s="78" t="s">
        <v>21</v>
      </c>
      <c r="K519" s="73">
        <v>513</v>
      </c>
      <c r="L519" s="82"/>
      <c r="M519" s="81">
        <v>1197</v>
      </c>
      <c r="N519" s="82" t="s">
        <v>20</v>
      </c>
      <c r="O519" s="77">
        <v>0.42773600668337508</v>
      </c>
      <c r="P519" s="80" t="s">
        <v>21</v>
      </c>
      <c r="Q519" s="84">
        <v>264</v>
      </c>
      <c r="R519" s="75">
        <v>7489</v>
      </c>
      <c r="S519" s="83">
        <v>13320</v>
      </c>
      <c r="T519" s="82" t="s">
        <v>20</v>
      </c>
      <c r="U519" s="77">
        <v>0.56216216216216219</v>
      </c>
      <c r="V519" s="78" t="s">
        <v>23</v>
      </c>
      <c r="W519" s="73">
        <v>711</v>
      </c>
      <c r="X519" s="75">
        <v>1197</v>
      </c>
      <c r="Y519" s="79" t="s">
        <v>20</v>
      </c>
      <c r="Z519" s="77">
        <v>0.59314954051796154</v>
      </c>
      <c r="AA519" s="80" t="s">
        <v>23</v>
      </c>
    </row>
    <row r="520" spans="1:27" ht="15.75" x14ac:dyDescent="0.25">
      <c r="A520" s="86">
        <v>937</v>
      </c>
      <c r="B520" s="93" t="s">
        <v>545</v>
      </c>
      <c r="C520" s="67" t="s">
        <v>416</v>
      </c>
      <c r="D520" s="68">
        <v>264</v>
      </c>
      <c r="E520" s="88">
        <v>8400</v>
      </c>
      <c r="F520" s="82" t="s">
        <v>20</v>
      </c>
      <c r="G520" s="81">
        <v>13320</v>
      </c>
      <c r="H520" s="82" t="s">
        <v>20</v>
      </c>
      <c r="I520" s="77">
        <v>0.63055555555555554</v>
      </c>
      <c r="J520" s="78" t="s">
        <v>23</v>
      </c>
      <c r="K520" s="73">
        <v>798</v>
      </c>
      <c r="L520" s="82"/>
      <c r="M520" s="81">
        <v>1197</v>
      </c>
      <c r="N520" s="82" t="s">
        <v>20</v>
      </c>
      <c r="O520" s="77">
        <v>0.66583124477861322</v>
      </c>
      <c r="P520" s="80" t="s">
        <v>23</v>
      </c>
      <c r="Q520" s="84">
        <v>264</v>
      </c>
      <c r="R520" s="75">
        <v>8226</v>
      </c>
      <c r="S520" s="83">
        <v>13320</v>
      </c>
      <c r="T520" s="82" t="s">
        <v>20</v>
      </c>
      <c r="U520" s="77">
        <v>0.6174924924924925</v>
      </c>
      <c r="V520" s="78" t="s">
        <v>23</v>
      </c>
      <c r="W520" s="73">
        <v>781</v>
      </c>
      <c r="X520" s="75">
        <v>1197</v>
      </c>
      <c r="Y520" s="79" t="s">
        <v>20</v>
      </c>
      <c r="Z520" s="77">
        <v>0.65162907268170422</v>
      </c>
      <c r="AA520" s="80" t="s">
        <v>23</v>
      </c>
    </row>
    <row r="521" spans="1:27" ht="15.75" x14ac:dyDescent="0.25">
      <c r="A521" s="86">
        <v>939</v>
      </c>
      <c r="B521" s="93" t="s">
        <v>546</v>
      </c>
      <c r="C521" s="67" t="s">
        <v>391</v>
      </c>
      <c r="D521" s="68">
        <v>264</v>
      </c>
      <c r="E521" s="88">
        <v>600</v>
      </c>
      <c r="F521" s="82"/>
      <c r="G521" s="81">
        <v>13320</v>
      </c>
      <c r="H521" s="82" t="s">
        <v>20</v>
      </c>
      <c r="I521" s="77">
        <v>4.4969969969969971E-2</v>
      </c>
      <c r="J521" s="78" t="s">
        <v>21</v>
      </c>
      <c r="K521" s="73">
        <v>57</v>
      </c>
      <c r="L521" s="82"/>
      <c r="M521" s="81">
        <v>1197</v>
      </c>
      <c r="N521" s="82" t="s">
        <v>20</v>
      </c>
      <c r="O521" s="77">
        <v>4.6783625730994149E-2</v>
      </c>
      <c r="P521" s="80" t="s">
        <v>21</v>
      </c>
      <c r="Q521" s="84">
        <v>264</v>
      </c>
      <c r="R521" s="75">
        <v>3609</v>
      </c>
      <c r="S521" s="83">
        <v>13320</v>
      </c>
      <c r="T521" s="82" t="s">
        <v>20</v>
      </c>
      <c r="U521" s="77">
        <v>0.27087087087087086</v>
      </c>
      <c r="V521" s="78" t="s">
        <v>21</v>
      </c>
      <c r="W521" s="73">
        <v>343</v>
      </c>
      <c r="X521" s="75">
        <v>1197</v>
      </c>
      <c r="Y521" s="79" t="s">
        <v>20</v>
      </c>
      <c r="Z521" s="77">
        <v>0.2857142857142857</v>
      </c>
      <c r="AA521" s="80" t="s">
        <v>21</v>
      </c>
    </row>
    <row r="522" spans="1:27" ht="15.75" x14ac:dyDescent="0.25">
      <c r="A522" s="86">
        <v>1113</v>
      </c>
      <c r="B522" s="93" t="s">
        <v>547</v>
      </c>
      <c r="C522" s="67" t="s">
        <v>303</v>
      </c>
      <c r="D522" s="68">
        <v>264</v>
      </c>
      <c r="E522" s="88">
        <v>10000</v>
      </c>
      <c r="F522" s="82" t="s">
        <v>20</v>
      </c>
      <c r="G522" s="81">
        <v>13320</v>
      </c>
      <c r="H522" s="82" t="s">
        <v>20</v>
      </c>
      <c r="I522" s="77">
        <v>0.75067567567567572</v>
      </c>
      <c r="J522" s="78" t="s">
        <v>23</v>
      </c>
      <c r="K522" s="73">
        <v>950</v>
      </c>
      <c r="L522" s="82"/>
      <c r="M522" s="81">
        <v>1197</v>
      </c>
      <c r="N522" s="82" t="s">
        <v>20</v>
      </c>
      <c r="O522" s="77">
        <v>0.7928153717627402</v>
      </c>
      <c r="P522" s="80" t="s">
        <v>23</v>
      </c>
      <c r="Q522" s="84">
        <v>264</v>
      </c>
      <c r="R522" s="90">
        <v>14316</v>
      </c>
      <c r="S522" s="83">
        <v>13320</v>
      </c>
      <c r="T522" s="82" t="s">
        <v>20</v>
      </c>
      <c r="U522" s="77">
        <v>1.0746996996996998</v>
      </c>
      <c r="V522" s="78" t="s">
        <v>24</v>
      </c>
      <c r="W522" s="73">
        <v>1360</v>
      </c>
      <c r="X522" s="75">
        <v>1197</v>
      </c>
      <c r="Y522" s="79" t="s">
        <v>20</v>
      </c>
      <c r="Z522" s="77">
        <v>1.1353383458646618</v>
      </c>
      <c r="AA522" s="80" t="s">
        <v>24</v>
      </c>
    </row>
    <row r="523" spans="1:27" ht="15.75" x14ac:dyDescent="0.25">
      <c r="A523" s="86">
        <v>941</v>
      </c>
      <c r="B523" s="93" t="s">
        <v>548</v>
      </c>
      <c r="C523" s="67" t="s">
        <v>416</v>
      </c>
      <c r="D523" s="68">
        <v>264</v>
      </c>
      <c r="E523" s="88">
        <v>3100</v>
      </c>
      <c r="F523" s="82"/>
      <c r="G523" s="81">
        <v>13320</v>
      </c>
      <c r="H523" s="82" t="s">
        <v>20</v>
      </c>
      <c r="I523" s="77">
        <v>0.23265765765765767</v>
      </c>
      <c r="J523" s="78" t="s">
        <v>21</v>
      </c>
      <c r="K523" s="73">
        <v>295</v>
      </c>
      <c r="L523" s="82"/>
      <c r="M523" s="81">
        <v>1197</v>
      </c>
      <c r="N523" s="82" t="s">
        <v>20</v>
      </c>
      <c r="O523" s="77">
        <v>0.24561403508771928</v>
      </c>
      <c r="P523" s="80" t="s">
        <v>21</v>
      </c>
      <c r="Q523" s="84">
        <v>264</v>
      </c>
      <c r="R523" s="75">
        <v>4194</v>
      </c>
      <c r="S523" s="83">
        <v>13320</v>
      </c>
      <c r="T523" s="82" t="s">
        <v>20</v>
      </c>
      <c r="U523" s="77">
        <v>0.31478978978978978</v>
      </c>
      <c r="V523" s="78" t="s">
        <v>21</v>
      </c>
      <c r="W523" s="73">
        <v>398</v>
      </c>
      <c r="X523" s="75">
        <v>1197</v>
      </c>
      <c r="Y523" s="79" t="s">
        <v>20</v>
      </c>
      <c r="Z523" s="77">
        <v>0.33166248955722638</v>
      </c>
      <c r="AA523" s="80" t="s">
        <v>21</v>
      </c>
    </row>
    <row r="524" spans="1:27" ht="15.75" x14ac:dyDescent="0.25">
      <c r="A524" s="86">
        <v>947</v>
      </c>
      <c r="B524" s="93" t="s">
        <v>549</v>
      </c>
      <c r="C524" s="67" t="s">
        <v>498</v>
      </c>
      <c r="D524" s="68">
        <v>464</v>
      </c>
      <c r="E524" s="88">
        <v>4300</v>
      </c>
      <c r="F524" s="82"/>
      <c r="G524" s="81">
        <v>29160</v>
      </c>
      <c r="H524" s="82" t="s">
        <v>20</v>
      </c>
      <c r="I524" s="77">
        <v>0.14742798353909464</v>
      </c>
      <c r="J524" s="78" t="s">
        <v>21</v>
      </c>
      <c r="K524" s="73">
        <v>409</v>
      </c>
      <c r="L524" s="82"/>
      <c r="M524" s="81">
        <v>2628</v>
      </c>
      <c r="N524" s="82" t="s">
        <v>20</v>
      </c>
      <c r="O524" s="77">
        <v>0.15525114155251141</v>
      </c>
      <c r="P524" s="80" t="s">
        <v>21</v>
      </c>
      <c r="Q524" s="84">
        <v>464</v>
      </c>
      <c r="R524" s="75">
        <v>10708</v>
      </c>
      <c r="S524" s="83">
        <v>29160</v>
      </c>
      <c r="T524" s="82" t="s">
        <v>20</v>
      </c>
      <c r="U524" s="77">
        <v>0.36718106995884775</v>
      </c>
      <c r="V524" s="78" t="s">
        <v>21</v>
      </c>
      <c r="W524" s="73">
        <v>1017</v>
      </c>
      <c r="X524" s="75">
        <v>2628</v>
      </c>
      <c r="Y524" s="79" t="s">
        <v>20</v>
      </c>
      <c r="Z524" s="77">
        <v>0.38660578386605782</v>
      </c>
      <c r="AA524" s="80" t="s">
        <v>21</v>
      </c>
    </row>
    <row r="525" spans="1:27" ht="15.75" x14ac:dyDescent="0.25">
      <c r="A525" s="86">
        <v>999</v>
      </c>
      <c r="B525" s="66" t="s">
        <v>549</v>
      </c>
      <c r="C525" s="67" t="s">
        <v>550</v>
      </c>
      <c r="D525" s="68">
        <v>464</v>
      </c>
      <c r="E525" s="88">
        <v>2300</v>
      </c>
      <c r="F525" s="82" t="s">
        <v>20</v>
      </c>
      <c r="G525" s="81">
        <v>29160</v>
      </c>
      <c r="H525" s="82" t="s">
        <v>20</v>
      </c>
      <c r="I525" s="77">
        <v>7.8840877914951993E-2</v>
      </c>
      <c r="J525" s="78" t="s">
        <v>21</v>
      </c>
      <c r="K525" s="73">
        <v>219</v>
      </c>
      <c r="L525" s="82"/>
      <c r="M525" s="81">
        <v>2628</v>
      </c>
      <c r="N525" s="82" t="s">
        <v>20</v>
      </c>
      <c r="O525" s="77">
        <v>8.2952815829528154E-2</v>
      </c>
      <c r="P525" s="80" t="s">
        <v>21</v>
      </c>
      <c r="Q525" s="84">
        <v>464</v>
      </c>
      <c r="R525" s="75">
        <v>25030</v>
      </c>
      <c r="S525" s="83">
        <v>29160</v>
      </c>
      <c r="T525" s="82" t="s">
        <v>20</v>
      </c>
      <c r="U525" s="77">
        <v>0.85833333333333328</v>
      </c>
      <c r="V525" s="78" t="s">
        <v>23</v>
      </c>
      <c r="W525" s="73">
        <v>2378</v>
      </c>
      <c r="X525" s="75">
        <v>2628</v>
      </c>
      <c r="Y525" s="79" t="s">
        <v>20</v>
      </c>
      <c r="Z525" s="77">
        <v>0.90449010654490103</v>
      </c>
      <c r="AA525" s="80" t="s">
        <v>23</v>
      </c>
    </row>
    <row r="526" spans="1:27" ht="15.75" x14ac:dyDescent="0.25">
      <c r="A526" s="86">
        <v>949</v>
      </c>
      <c r="B526" s="93" t="s">
        <v>551</v>
      </c>
      <c r="C526" s="67" t="s">
        <v>331</v>
      </c>
      <c r="D526" s="68">
        <v>264</v>
      </c>
      <c r="E526" s="88">
        <v>10000</v>
      </c>
      <c r="F526" s="82" t="s">
        <v>20</v>
      </c>
      <c r="G526" s="81">
        <v>13320</v>
      </c>
      <c r="H526" s="82" t="s">
        <v>20</v>
      </c>
      <c r="I526" s="77">
        <v>0.75067567567567572</v>
      </c>
      <c r="J526" s="78" t="s">
        <v>23</v>
      </c>
      <c r="K526" s="73">
        <v>950</v>
      </c>
      <c r="L526" s="82"/>
      <c r="M526" s="81">
        <v>1197</v>
      </c>
      <c r="N526" s="82" t="s">
        <v>20</v>
      </c>
      <c r="O526" s="77">
        <v>0.7928153717627402</v>
      </c>
      <c r="P526" s="80" t="s">
        <v>23</v>
      </c>
      <c r="Q526" s="84">
        <v>264</v>
      </c>
      <c r="R526" s="75">
        <v>14731</v>
      </c>
      <c r="S526" s="83">
        <v>13320</v>
      </c>
      <c r="T526" s="82" t="s">
        <v>20</v>
      </c>
      <c r="U526" s="77">
        <v>1.1058558558558558</v>
      </c>
      <c r="V526" s="78" t="s">
        <v>24</v>
      </c>
      <c r="W526" s="73">
        <v>1399</v>
      </c>
      <c r="X526" s="75">
        <v>1197</v>
      </c>
      <c r="Y526" s="79" t="s">
        <v>20</v>
      </c>
      <c r="Z526" s="77">
        <v>1.1679197994987469</v>
      </c>
      <c r="AA526" s="80" t="s">
        <v>24</v>
      </c>
    </row>
    <row r="527" spans="1:27" ht="15.75" x14ac:dyDescent="0.25">
      <c r="A527" s="86">
        <v>951</v>
      </c>
      <c r="B527" s="66" t="s">
        <v>551</v>
      </c>
      <c r="C527" s="67" t="s">
        <v>332</v>
      </c>
      <c r="D527" s="68">
        <v>264</v>
      </c>
      <c r="E527" s="88">
        <v>10000</v>
      </c>
      <c r="F527" s="82" t="s">
        <v>20</v>
      </c>
      <c r="G527" s="81">
        <v>13320</v>
      </c>
      <c r="H527" s="82" t="s">
        <v>20</v>
      </c>
      <c r="I527" s="77">
        <v>0.75067567567567572</v>
      </c>
      <c r="J527" s="78" t="s">
        <v>23</v>
      </c>
      <c r="K527" s="73">
        <v>950</v>
      </c>
      <c r="L527" s="82"/>
      <c r="M527" s="81">
        <v>1197</v>
      </c>
      <c r="N527" s="82" t="s">
        <v>20</v>
      </c>
      <c r="O527" s="77">
        <v>0.7928153717627402</v>
      </c>
      <c r="P527" s="80" t="s">
        <v>23</v>
      </c>
      <c r="Q527" s="84">
        <v>264</v>
      </c>
      <c r="R527" s="75">
        <v>13490</v>
      </c>
      <c r="S527" s="83">
        <v>13320</v>
      </c>
      <c r="T527" s="82" t="s">
        <v>20</v>
      </c>
      <c r="U527" s="77">
        <v>1.0126876876876878</v>
      </c>
      <c r="V527" s="78" t="s">
        <v>62</v>
      </c>
      <c r="W527" s="73">
        <v>1282</v>
      </c>
      <c r="X527" s="75">
        <v>1197</v>
      </c>
      <c r="Y527" s="79" t="s">
        <v>20</v>
      </c>
      <c r="Z527" s="77">
        <v>1.0701754385964912</v>
      </c>
      <c r="AA527" s="80" t="s">
        <v>24</v>
      </c>
    </row>
    <row r="528" spans="1:27" ht="15.75" x14ac:dyDescent="0.25">
      <c r="A528" s="86">
        <v>953</v>
      </c>
      <c r="B528" s="66" t="s">
        <v>551</v>
      </c>
      <c r="C528" s="67" t="s">
        <v>333</v>
      </c>
      <c r="D528" s="68">
        <v>264</v>
      </c>
      <c r="E528" s="88">
        <v>8600</v>
      </c>
      <c r="F528" s="82" t="s">
        <v>20</v>
      </c>
      <c r="G528" s="81">
        <v>13320</v>
      </c>
      <c r="H528" s="82" t="s">
        <v>20</v>
      </c>
      <c r="I528" s="77">
        <v>0.64557057057057055</v>
      </c>
      <c r="J528" s="78" t="s">
        <v>23</v>
      </c>
      <c r="K528" s="73">
        <v>817</v>
      </c>
      <c r="L528" s="82"/>
      <c r="M528" s="81">
        <v>1197</v>
      </c>
      <c r="N528" s="82" t="s">
        <v>20</v>
      </c>
      <c r="O528" s="77">
        <v>0.68170426065162903</v>
      </c>
      <c r="P528" s="80" t="s">
        <v>23</v>
      </c>
      <c r="Q528" s="84">
        <v>264</v>
      </c>
      <c r="R528" s="75">
        <v>8776</v>
      </c>
      <c r="S528" s="83">
        <v>13320</v>
      </c>
      <c r="T528" s="82" t="s">
        <v>20</v>
      </c>
      <c r="U528" s="77">
        <v>0.65878378378378377</v>
      </c>
      <c r="V528" s="78" t="s">
        <v>23</v>
      </c>
      <c r="W528" s="73">
        <v>834</v>
      </c>
      <c r="X528" s="75">
        <v>1197</v>
      </c>
      <c r="Y528" s="79" t="s">
        <v>20</v>
      </c>
      <c r="Z528" s="77">
        <v>0.69590643274853803</v>
      </c>
      <c r="AA528" s="80" t="s">
        <v>23</v>
      </c>
    </row>
    <row r="529" spans="1:27" ht="15.75" x14ac:dyDescent="0.25">
      <c r="A529" s="86">
        <v>955</v>
      </c>
      <c r="B529" s="93" t="s">
        <v>552</v>
      </c>
      <c r="C529" s="67" t="s">
        <v>245</v>
      </c>
      <c r="D529" s="68">
        <v>264</v>
      </c>
      <c r="E529" s="88">
        <v>4700</v>
      </c>
      <c r="F529" s="82" t="s">
        <v>20</v>
      </c>
      <c r="G529" s="81">
        <v>13320</v>
      </c>
      <c r="H529" s="82" t="s">
        <v>20</v>
      </c>
      <c r="I529" s="77">
        <v>0.3527777777777778</v>
      </c>
      <c r="J529" s="78" t="s">
        <v>21</v>
      </c>
      <c r="K529" s="73">
        <v>447</v>
      </c>
      <c r="L529" s="82"/>
      <c r="M529" s="81">
        <v>1197</v>
      </c>
      <c r="N529" s="82" t="s">
        <v>20</v>
      </c>
      <c r="O529" s="77">
        <v>0.37259816207184626</v>
      </c>
      <c r="P529" s="80" t="s">
        <v>21</v>
      </c>
      <c r="Q529" s="84">
        <v>264</v>
      </c>
      <c r="R529" s="75">
        <v>4473</v>
      </c>
      <c r="S529" s="83">
        <v>13320</v>
      </c>
      <c r="T529" s="82" t="s">
        <v>20</v>
      </c>
      <c r="U529" s="77">
        <v>0.33573573573573573</v>
      </c>
      <c r="V529" s="78" t="s">
        <v>21</v>
      </c>
      <c r="W529" s="73">
        <v>425</v>
      </c>
      <c r="X529" s="75">
        <v>1197</v>
      </c>
      <c r="Y529" s="79" t="s">
        <v>20</v>
      </c>
      <c r="Z529" s="77">
        <v>0.35421888053466999</v>
      </c>
      <c r="AA529" s="80" t="s">
        <v>21</v>
      </c>
    </row>
    <row r="530" spans="1:27" ht="15.75" x14ac:dyDescent="0.25">
      <c r="A530" s="86">
        <v>957</v>
      </c>
      <c r="B530" s="93" t="s">
        <v>553</v>
      </c>
      <c r="C530" s="67" t="s">
        <v>554</v>
      </c>
      <c r="D530" s="68">
        <v>264</v>
      </c>
      <c r="E530" s="88">
        <v>5100</v>
      </c>
      <c r="F530" s="82" t="s">
        <v>25</v>
      </c>
      <c r="G530" s="81">
        <v>13320</v>
      </c>
      <c r="H530" s="82" t="s">
        <v>20</v>
      </c>
      <c r="I530" s="77">
        <v>0.38280780780780782</v>
      </c>
      <c r="J530" s="78" t="s">
        <v>21</v>
      </c>
      <c r="K530" s="73">
        <v>485</v>
      </c>
      <c r="L530" s="82"/>
      <c r="M530" s="81">
        <v>1197</v>
      </c>
      <c r="N530" s="82" t="s">
        <v>20</v>
      </c>
      <c r="O530" s="77">
        <v>0.40434419381787801</v>
      </c>
      <c r="P530" s="80" t="s">
        <v>21</v>
      </c>
      <c r="Q530" s="84">
        <v>264</v>
      </c>
      <c r="R530" s="75">
        <v>7684</v>
      </c>
      <c r="S530" s="83">
        <v>13320</v>
      </c>
      <c r="T530" s="82" t="s">
        <v>20</v>
      </c>
      <c r="U530" s="77">
        <v>0.57680180180180185</v>
      </c>
      <c r="V530" s="78" t="s">
        <v>23</v>
      </c>
      <c r="W530" s="73">
        <v>730</v>
      </c>
      <c r="X530" s="75">
        <v>1197</v>
      </c>
      <c r="Y530" s="79" t="s">
        <v>20</v>
      </c>
      <c r="Z530" s="77">
        <v>0.60902255639097747</v>
      </c>
      <c r="AA530" s="80" t="s">
        <v>23</v>
      </c>
    </row>
    <row r="531" spans="1:27" ht="15.75" x14ac:dyDescent="0.25">
      <c r="A531" s="86">
        <v>959</v>
      </c>
      <c r="B531" s="93" t="s">
        <v>555</v>
      </c>
      <c r="C531" s="67" t="s">
        <v>404</v>
      </c>
      <c r="D531" s="68">
        <v>264</v>
      </c>
      <c r="E531" s="91">
        <v>4300</v>
      </c>
      <c r="F531" s="82"/>
      <c r="G531" s="81">
        <v>13320</v>
      </c>
      <c r="H531" s="82" t="s">
        <v>20</v>
      </c>
      <c r="I531" s="77">
        <v>0.32274774774774773</v>
      </c>
      <c r="J531" s="78" t="s">
        <v>21</v>
      </c>
      <c r="K531" s="73">
        <v>409</v>
      </c>
      <c r="L531" s="82"/>
      <c r="M531" s="81">
        <v>1197</v>
      </c>
      <c r="N531" s="82" t="s">
        <v>20</v>
      </c>
      <c r="O531" s="77">
        <v>0.34085213032581452</v>
      </c>
      <c r="P531" s="80" t="s">
        <v>21</v>
      </c>
      <c r="Q531" s="84">
        <v>264</v>
      </c>
      <c r="R531" s="75">
        <v>11034</v>
      </c>
      <c r="S531" s="83">
        <v>13320</v>
      </c>
      <c r="T531" s="82" t="s">
        <v>20</v>
      </c>
      <c r="U531" s="77">
        <v>0.82830330330330326</v>
      </c>
      <c r="V531" s="78" t="s">
        <v>23</v>
      </c>
      <c r="W531" s="73">
        <v>1048</v>
      </c>
      <c r="X531" s="75">
        <v>1197</v>
      </c>
      <c r="Y531" s="79" t="s">
        <v>20</v>
      </c>
      <c r="Z531" s="77">
        <v>0.87468671679197996</v>
      </c>
      <c r="AA531" s="80" t="s">
        <v>23</v>
      </c>
    </row>
    <row r="532" spans="1:27" ht="15.75" x14ac:dyDescent="0.25">
      <c r="A532" s="86">
        <v>961</v>
      </c>
      <c r="B532" s="93" t="s">
        <v>556</v>
      </c>
      <c r="C532" s="67" t="s">
        <v>557</v>
      </c>
      <c r="D532" s="68">
        <v>264</v>
      </c>
      <c r="E532" s="88">
        <v>7700</v>
      </c>
      <c r="F532" s="82" t="s">
        <v>20</v>
      </c>
      <c r="G532" s="81">
        <v>13320</v>
      </c>
      <c r="H532" s="82" t="s">
        <v>20</v>
      </c>
      <c r="I532" s="77">
        <v>0.578003003003003</v>
      </c>
      <c r="J532" s="78" t="s">
        <v>23</v>
      </c>
      <c r="K532" s="73">
        <v>732</v>
      </c>
      <c r="L532" s="82"/>
      <c r="M532" s="81">
        <v>1197</v>
      </c>
      <c r="N532" s="82" t="s">
        <v>20</v>
      </c>
      <c r="O532" s="77">
        <v>0.6106934001670844</v>
      </c>
      <c r="P532" s="80" t="s">
        <v>23</v>
      </c>
      <c r="Q532" s="84">
        <v>264</v>
      </c>
      <c r="R532" s="75">
        <v>6352</v>
      </c>
      <c r="S532" s="83">
        <v>13320</v>
      </c>
      <c r="T532" s="82" t="s">
        <v>20</v>
      </c>
      <c r="U532" s="77">
        <v>0.47680180180180182</v>
      </c>
      <c r="V532" s="78" t="s">
        <v>21</v>
      </c>
      <c r="W532" s="73">
        <v>603</v>
      </c>
      <c r="X532" s="75">
        <v>1197</v>
      </c>
      <c r="Y532" s="79" t="s">
        <v>20</v>
      </c>
      <c r="Z532" s="77">
        <v>0.50292397660818711</v>
      </c>
      <c r="AA532" s="80" t="s">
        <v>23</v>
      </c>
    </row>
    <row r="533" spans="1:27" ht="15.75" x14ac:dyDescent="0.25">
      <c r="A533" s="86">
        <v>965</v>
      </c>
      <c r="B533" s="93" t="s">
        <v>558</v>
      </c>
      <c r="C533" s="67" t="s">
        <v>300</v>
      </c>
      <c r="D533" s="68">
        <v>632</v>
      </c>
      <c r="E533" s="88">
        <v>26500</v>
      </c>
      <c r="F533" s="82" t="s">
        <v>20</v>
      </c>
      <c r="G533" s="81">
        <v>50000</v>
      </c>
      <c r="H533" s="82" t="s">
        <v>20</v>
      </c>
      <c r="I533" s="77">
        <v>0.52998000000000001</v>
      </c>
      <c r="J533" s="78" t="s">
        <v>23</v>
      </c>
      <c r="K533" s="73">
        <v>2518</v>
      </c>
      <c r="L533" s="82"/>
      <c r="M533" s="81">
        <v>4500</v>
      </c>
      <c r="N533" s="82" t="s">
        <v>20</v>
      </c>
      <c r="O533" s="77">
        <v>0.55933333333333335</v>
      </c>
      <c r="P533" s="80" t="s">
        <v>23</v>
      </c>
      <c r="Q533" s="84">
        <v>632</v>
      </c>
      <c r="R533" s="75">
        <v>37458</v>
      </c>
      <c r="S533" s="83">
        <v>50000</v>
      </c>
      <c r="T533" s="82" t="s">
        <v>20</v>
      </c>
      <c r="U533" s="77">
        <v>0.74914000000000003</v>
      </c>
      <c r="V533" s="78" t="s">
        <v>23</v>
      </c>
      <c r="W533" s="73">
        <v>3559</v>
      </c>
      <c r="X533" s="75">
        <v>4500</v>
      </c>
      <c r="Y533" s="79" t="s">
        <v>20</v>
      </c>
      <c r="Z533" s="77">
        <v>0.79066666666666663</v>
      </c>
      <c r="AA533" s="80" t="s">
        <v>23</v>
      </c>
    </row>
    <row r="534" spans="1:27" ht="15.75" x14ac:dyDescent="0.25">
      <c r="A534" s="86">
        <v>967</v>
      </c>
      <c r="B534" s="66" t="s">
        <v>558</v>
      </c>
      <c r="C534" s="67" t="s">
        <v>416</v>
      </c>
      <c r="D534" s="68">
        <v>632</v>
      </c>
      <c r="E534" s="88">
        <v>34500</v>
      </c>
      <c r="F534" s="82" t="s">
        <v>20</v>
      </c>
      <c r="G534" s="81">
        <v>50000</v>
      </c>
      <c r="H534" s="82" t="s">
        <v>20</v>
      </c>
      <c r="I534" s="77">
        <v>0.68998000000000004</v>
      </c>
      <c r="J534" s="78" t="s">
        <v>23</v>
      </c>
      <c r="K534" s="73">
        <v>3278</v>
      </c>
      <c r="L534" s="82"/>
      <c r="M534" s="81">
        <v>4500</v>
      </c>
      <c r="N534" s="82" t="s">
        <v>20</v>
      </c>
      <c r="O534" s="77">
        <v>0.72822222222222222</v>
      </c>
      <c r="P534" s="80" t="s">
        <v>23</v>
      </c>
      <c r="Q534" s="84">
        <v>632</v>
      </c>
      <c r="R534" s="75">
        <v>40575</v>
      </c>
      <c r="S534" s="83">
        <v>50000</v>
      </c>
      <c r="T534" s="82" t="s">
        <v>20</v>
      </c>
      <c r="U534" s="77">
        <v>0.81147999999999998</v>
      </c>
      <c r="V534" s="78" t="s">
        <v>23</v>
      </c>
      <c r="W534" s="73">
        <v>3855</v>
      </c>
      <c r="X534" s="75">
        <v>4500</v>
      </c>
      <c r="Y534" s="79" t="s">
        <v>20</v>
      </c>
      <c r="Z534" s="77">
        <v>0.85644444444444445</v>
      </c>
      <c r="AA534" s="80" t="s">
        <v>23</v>
      </c>
    </row>
    <row r="535" spans="1:27" ht="15.75" x14ac:dyDescent="0.25">
      <c r="A535" s="86">
        <v>969</v>
      </c>
      <c r="B535" s="66" t="s">
        <v>558</v>
      </c>
      <c r="C535" s="67" t="s">
        <v>391</v>
      </c>
      <c r="D535" s="68">
        <v>432</v>
      </c>
      <c r="E535" s="88">
        <v>24500</v>
      </c>
      <c r="F535" s="82" t="s">
        <v>20</v>
      </c>
      <c r="G535" s="81">
        <v>32400</v>
      </c>
      <c r="H535" s="82" t="s">
        <v>20</v>
      </c>
      <c r="I535" s="77">
        <v>0.75614197530864202</v>
      </c>
      <c r="J535" s="78" t="s">
        <v>23</v>
      </c>
      <c r="K535" s="73">
        <v>2328</v>
      </c>
      <c r="L535" s="82"/>
      <c r="M535" s="81">
        <v>2920</v>
      </c>
      <c r="N535" s="82" t="s">
        <v>20</v>
      </c>
      <c r="O535" s="77">
        <v>0.79691780821917813</v>
      </c>
      <c r="P535" s="80" t="s">
        <v>23</v>
      </c>
      <c r="Q535" s="68">
        <v>432</v>
      </c>
      <c r="R535" s="75">
        <v>31076</v>
      </c>
      <c r="S535" s="83">
        <v>32400</v>
      </c>
      <c r="T535" s="82" t="s">
        <v>20</v>
      </c>
      <c r="U535" s="77">
        <v>0.95910493827160492</v>
      </c>
      <c r="V535" s="78" t="s">
        <v>23</v>
      </c>
      <c r="W535" s="73">
        <v>2952</v>
      </c>
      <c r="X535" s="75">
        <v>2920</v>
      </c>
      <c r="Y535" s="79" t="s">
        <v>20</v>
      </c>
      <c r="Z535" s="77">
        <v>1.0106164383561644</v>
      </c>
      <c r="AA535" s="80" t="s">
        <v>62</v>
      </c>
    </row>
    <row r="536" spans="1:27" ht="15.75" x14ac:dyDescent="0.25">
      <c r="A536" s="86">
        <v>971</v>
      </c>
      <c r="B536" s="66" t="s">
        <v>558</v>
      </c>
      <c r="C536" s="67" t="s">
        <v>303</v>
      </c>
      <c r="D536" s="68">
        <v>222</v>
      </c>
      <c r="E536" s="88">
        <v>10300</v>
      </c>
      <c r="F536" s="82" t="s">
        <v>20</v>
      </c>
      <c r="G536" s="81">
        <v>17700</v>
      </c>
      <c r="H536" s="82" t="s">
        <v>20</v>
      </c>
      <c r="I536" s="77">
        <v>0.581864406779661</v>
      </c>
      <c r="J536" s="78" t="s">
        <v>21</v>
      </c>
      <c r="K536" s="73">
        <v>979</v>
      </c>
      <c r="L536" s="82"/>
      <c r="M536" s="81">
        <v>1600</v>
      </c>
      <c r="N536" s="82" t="s">
        <v>20</v>
      </c>
      <c r="O536" s="77">
        <v>0.61124999999999996</v>
      </c>
      <c r="P536" s="80" t="s">
        <v>21</v>
      </c>
      <c r="Q536" s="68">
        <v>222</v>
      </c>
      <c r="R536" s="75">
        <v>13110</v>
      </c>
      <c r="S536" s="83">
        <v>17700</v>
      </c>
      <c r="T536" s="82" t="s">
        <v>20</v>
      </c>
      <c r="U536" s="77">
        <v>0.74062146892655367</v>
      </c>
      <c r="V536" s="78" t="s">
        <v>21</v>
      </c>
      <c r="W536" s="73">
        <v>1245</v>
      </c>
      <c r="X536" s="75">
        <v>1600</v>
      </c>
      <c r="Y536" s="79" t="s">
        <v>20</v>
      </c>
      <c r="Z536" s="77">
        <v>0.77749999999999997</v>
      </c>
      <c r="AA536" s="80" t="s">
        <v>21</v>
      </c>
    </row>
    <row r="537" spans="1:27" ht="15.75" x14ac:dyDescent="0.25">
      <c r="A537" s="86">
        <v>973</v>
      </c>
      <c r="B537" s="66" t="s">
        <v>558</v>
      </c>
      <c r="C537" s="67" t="s">
        <v>499</v>
      </c>
      <c r="D537" s="68">
        <v>432</v>
      </c>
      <c r="E537" s="88">
        <v>31500</v>
      </c>
      <c r="F537" s="82"/>
      <c r="G537" s="81">
        <v>32400</v>
      </c>
      <c r="H537" s="82" t="s">
        <v>20</v>
      </c>
      <c r="I537" s="77">
        <v>0.97219135802469137</v>
      </c>
      <c r="J537" s="78" t="s">
        <v>23</v>
      </c>
      <c r="K537" s="73">
        <v>2993</v>
      </c>
      <c r="L537" s="82"/>
      <c r="M537" s="81">
        <v>2920</v>
      </c>
      <c r="N537" s="82" t="s">
        <v>20</v>
      </c>
      <c r="O537" s="77">
        <v>1.0246575342465754</v>
      </c>
      <c r="P537" s="80" t="s">
        <v>62</v>
      </c>
      <c r="Q537" s="84">
        <v>432</v>
      </c>
      <c r="R537" s="75">
        <v>36409</v>
      </c>
      <c r="S537" s="83">
        <v>32400</v>
      </c>
      <c r="T537" s="82" t="s">
        <v>20</v>
      </c>
      <c r="U537" s="77">
        <v>1.1237037037037036</v>
      </c>
      <c r="V537" s="78" t="s">
        <v>24</v>
      </c>
      <c r="W537" s="73">
        <v>3459</v>
      </c>
      <c r="X537" s="75">
        <v>2920</v>
      </c>
      <c r="Y537" s="79" t="s">
        <v>20</v>
      </c>
      <c r="Z537" s="77">
        <v>1.1842465753424658</v>
      </c>
      <c r="AA537" s="80" t="s">
        <v>24</v>
      </c>
    </row>
    <row r="538" spans="1:27" ht="15.75" x14ac:dyDescent="0.25">
      <c r="A538" s="86">
        <v>975</v>
      </c>
      <c r="B538" s="66" t="s">
        <v>558</v>
      </c>
      <c r="C538" s="67" t="s">
        <v>559</v>
      </c>
      <c r="D538" s="68">
        <v>433</v>
      </c>
      <c r="E538" s="88">
        <v>29000</v>
      </c>
      <c r="F538" s="82" t="s">
        <v>20</v>
      </c>
      <c r="G538" s="81">
        <v>38880</v>
      </c>
      <c r="H538" s="82" t="s">
        <v>20</v>
      </c>
      <c r="I538" s="77">
        <v>0.74585905349794235</v>
      </c>
      <c r="J538" s="78" t="s">
        <v>21</v>
      </c>
      <c r="K538" s="73">
        <v>2755</v>
      </c>
      <c r="L538" s="82"/>
      <c r="M538" s="81">
        <v>3504</v>
      </c>
      <c r="N538" s="82" t="s">
        <v>20</v>
      </c>
      <c r="O538" s="77">
        <v>0.78595890410958902</v>
      </c>
      <c r="P538" s="80" t="s">
        <v>21</v>
      </c>
      <c r="Q538" s="84">
        <v>433</v>
      </c>
      <c r="R538" s="75">
        <v>39519</v>
      </c>
      <c r="S538" s="83">
        <v>38880</v>
      </c>
      <c r="T538" s="82" t="s">
        <v>20</v>
      </c>
      <c r="U538" s="77">
        <v>1.0164094650205762</v>
      </c>
      <c r="V538" s="78" t="s">
        <v>23</v>
      </c>
      <c r="W538" s="73">
        <v>3754</v>
      </c>
      <c r="X538" s="75">
        <v>3504</v>
      </c>
      <c r="Y538" s="79" t="s">
        <v>20</v>
      </c>
      <c r="Z538" s="77">
        <v>1.0710616438356164</v>
      </c>
      <c r="AA538" s="80" t="s">
        <v>24</v>
      </c>
    </row>
    <row r="539" spans="1:27" ht="15.75" x14ac:dyDescent="0.25">
      <c r="A539" s="86">
        <v>977</v>
      </c>
      <c r="B539" s="66" t="s">
        <v>558</v>
      </c>
      <c r="C539" s="67" t="s">
        <v>526</v>
      </c>
      <c r="D539" s="68">
        <v>433</v>
      </c>
      <c r="E539" s="88">
        <v>27500</v>
      </c>
      <c r="F539" s="82" t="s">
        <v>20</v>
      </c>
      <c r="G539" s="81">
        <v>38880</v>
      </c>
      <c r="H539" s="82" t="s">
        <v>20</v>
      </c>
      <c r="I539" s="77">
        <v>0.70727880658436215</v>
      </c>
      <c r="J539" s="78" t="s">
        <v>21</v>
      </c>
      <c r="K539" s="73">
        <v>2613</v>
      </c>
      <c r="L539" s="82"/>
      <c r="M539" s="81">
        <v>3504</v>
      </c>
      <c r="N539" s="82" t="s">
        <v>20</v>
      </c>
      <c r="O539" s="77">
        <v>0.74543378995433784</v>
      </c>
      <c r="P539" s="80" t="s">
        <v>21</v>
      </c>
      <c r="Q539" s="84">
        <v>433</v>
      </c>
      <c r="R539" s="75">
        <v>39773</v>
      </c>
      <c r="S539" s="83">
        <v>38880</v>
      </c>
      <c r="T539" s="82" t="s">
        <v>20</v>
      </c>
      <c r="U539" s="77">
        <v>1.0229423868312757</v>
      </c>
      <c r="V539" s="78" t="s">
        <v>23</v>
      </c>
      <c r="W539" s="73">
        <v>3778</v>
      </c>
      <c r="X539" s="75">
        <v>3504</v>
      </c>
      <c r="Y539" s="79" t="s">
        <v>20</v>
      </c>
      <c r="Z539" s="77">
        <v>1.0779109589041096</v>
      </c>
      <c r="AA539" s="80" t="s">
        <v>24</v>
      </c>
    </row>
    <row r="540" spans="1:27" ht="15.75" x14ac:dyDescent="0.25">
      <c r="A540" s="86">
        <v>979</v>
      </c>
      <c r="B540" s="66" t="s">
        <v>558</v>
      </c>
      <c r="C540" s="67" t="s">
        <v>560</v>
      </c>
      <c r="D540" s="68">
        <v>432</v>
      </c>
      <c r="E540" s="88">
        <v>31000</v>
      </c>
      <c r="F540" s="82" t="s">
        <v>20</v>
      </c>
      <c r="G540" s="81">
        <v>32400</v>
      </c>
      <c r="H540" s="82" t="s">
        <v>20</v>
      </c>
      <c r="I540" s="77">
        <v>0.95675925925925931</v>
      </c>
      <c r="J540" s="78" t="s">
        <v>23</v>
      </c>
      <c r="K540" s="73">
        <v>2945</v>
      </c>
      <c r="L540" s="82"/>
      <c r="M540" s="81">
        <v>2920</v>
      </c>
      <c r="N540" s="82" t="s">
        <v>20</v>
      </c>
      <c r="O540" s="77">
        <v>1.0082191780821919</v>
      </c>
      <c r="P540" s="80" t="s">
        <v>62</v>
      </c>
      <c r="Q540" s="84">
        <v>432</v>
      </c>
      <c r="R540" s="75">
        <v>38177</v>
      </c>
      <c r="S540" s="83">
        <v>32400</v>
      </c>
      <c r="T540" s="82" t="s">
        <v>20</v>
      </c>
      <c r="U540" s="77">
        <v>1.1782716049382715</v>
      </c>
      <c r="V540" s="78" t="s">
        <v>24</v>
      </c>
      <c r="W540" s="73">
        <v>3627</v>
      </c>
      <c r="X540" s="75">
        <v>2920</v>
      </c>
      <c r="Y540" s="79" t="s">
        <v>20</v>
      </c>
      <c r="Z540" s="77">
        <v>1.2417808219178081</v>
      </c>
      <c r="AA540" s="80" t="s">
        <v>24</v>
      </c>
    </row>
    <row r="541" spans="1:27" ht="15.75" x14ac:dyDescent="0.25">
      <c r="A541" s="86">
        <v>981</v>
      </c>
      <c r="B541" s="66" t="s">
        <v>558</v>
      </c>
      <c r="C541" s="67" t="s">
        <v>331</v>
      </c>
      <c r="D541" s="68">
        <v>432</v>
      </c>
      <c r="E541" s="88">
        <v>19100</v>
      </c>
      <c r="F541" s="82" t="s">
        <v>20</v>
      </c>
      <c r="G541" s="81">
        <v>32400</v>
      </c>
      <c r="H541" s="82" t="s">
        <v>20</v>
      </c>
      <c r="I541" s="77">
        <v>0.58947530864197528</v>
      </c>
      <c r="J541" s="78" t="s">
        <v>23</v>
      </c>
      <c r="K541" s="73">
        <v>1815</v>
      </c>
      <c r="L541" s="82"/>
      <c r="M541" s="81">
        <v>2920</v>
      </c>
      <c r="N541" s="82" t="s">
        <v>20</v>
      </c>
      <c r="O541" s="77">
        <v>0.62123287671232874</v>
      </c>
      <c r="P541" s="80" t="s">
        <v>23</v>
      </c>
      <c r="Q541" s="68">
        <v>432</v>
      </c>
      <c r="R541" s="75">
        <v>32970</v>
      </c>
      <c r="S541" s="83">
        <v>32400</v>
      </c>
      <c r="T541" s="82" t="s">
        <v>20</v>
      </c>
      <c r="U541" s="77">
        <v>1.0175617283950618</v>
      </c>
      <c r="V541" s="78" t="s">
        <v>62</v>
      </c>
      <c r="W541" s="73">
        <v>3132</v>
      </c>
      <c r="X541" s="75">
        <v>2920</v>
      </c>
      <c r="Y541" s="79" t="s">
        <v>20</v>
      </c>
      <c r="Z541" s="77">
        <v>1.0722602739726028</v>
      </c>
      <c r="AA541" s="80" t="s">
        <v>24</v>
      </c>
    </row>
    <row r="542" spans="1:27" ht="15.75" x14ac:dyDescent="0.25">
      <c r="A542" s="86">
        <v>983</v>
      </c>
      <c r="B542" s="66" t="s">
        <v>558</v>
      </c>
      <c r="C542" s="67" t="s">
        <v>332</v>
      </c>
      <c r="D542" s="68">
        <v>432</v>
      </c>
      <c r="E542" s="88">
        <v>20400</v>
      </c>
      <c r="F542" s="82" t="s">
        <v>20</v>
      </c>
      <c r="G542" s="81">
        <v>32400</v>
      </c>
      <c r="H542" s="82" t="s">
        <v>20</v>
      </c>
      <c r="I542" s="77">
        <v>0.62959876543209881</v>
      </c>
      <c r="J542" s="78" t="s">
        <v>23</v>
      </c>
      <c r="K542" s="73">
        <v>1938</v>
      </c>
      <c r="L542" s="82"/>
      <c r="M542" s="81">
        <v>2920</v>
      </c>
      <c r="N542" s="82" t="s">
        <v>20</v>
      </c>
      <c r="O542" s="77">
        <v>0.6633561643835616</v>
      </c>
      <c r="P542" s="80" t="s">
        <v>23</v>
      </c>
      <c r="Q542" s="84">
        <v>432</v>
      </c>
      <c r="R542" s="75">
        <v>33385</v>
      </c>
      <c r="S542" s="83">
        <v>32400</v>
      </c>
      <c r="T542" s="82" t="s">
        <v>20</v>
      </c>
      <c r="U542" s="77">
        <v>1.0303703703703704</v>
      </c>
      <c r="V542" s="78" t="s">
        <v>62</v>
      </c>
      <c r="W542" s="73">
        <v>3172</v>
      </c>
      <c r="X542" s="75">
        <v>2920</v>
      </c>
      <c r="Y542" s="79" t="s">
        <v>20</v>
      </c>
      <c r="Z542" s="77">
        <v>1.085958904109589</v>
      </c>
      <c r="AA542" s="80" t="s">
        <v>24</v>
      </c>
    </row>
    <row r="543" spans="1:27" ht="15.75" x14ac:dyDescent="0.25">
      <c r="A543" s="86">
        <v>985</v>
      </c>
      <c r="B543" s="66" t="s">
        <v>558</v>
      </c>
      <c r="C543" s="67" t="s">
        <v>561</v>
      </c>
      <c r="D543" s="68">
        <v>232</v>
      </c>
      <c r="E543" s="88">
        <v>19200</v>
      </c>
      <c r="F543" s="82" t="s">
        <v>20</v>
      </c>
      <c r="G543" s="81">
        <v>14800</v>
      </c>
      <c r="H543" s="82" t="s">
        <v>20</v>
      </c>
      <c r="I543" s="77">
        <v>1.2972297297297297</v>
      </c>
      <c r="J543" s="78" t="s">
        <v>24</v>
      </c>
      <c r="K543" s="73">
        <v>1824</v>
      </c>
      <c r="L543" s="82"/>
      <c r="M543" s="81">
        <v>1330</v>
      </c>
      <c r="N543" s="82" t="s">
        <v>20</v>
      </c>
      <c r="O543" s="77">
        <v>1.3706766917293234</v>
      </c>
      <c r="P543" s="80" t="s">
        <v>24</v>
      </c>
      <c r="Q543" s="84">
        <v>232</v>
      </c>
      <c r="R543" s="75">
        <v>27380</v>
      </c>
      <c r="S543" s="83">
        <v>14800</v>
      </c>
      <c r="T543" s="82" t="s">
        <v>20</v>
      </c>
      <c r="U543" s="77">
        <v>1.8499324324324324</v>
      </c>
      <c r="V543" s="78" t="s">
        <v>24</v>
      </c>
      <c r="W543" s="73">
        <v>2601</v>
      </c>
      <c r="X543" s="75">
        <v>1330</v>
      </c>
      <c r="Y543" s="79" t="s">
        <v>20</v>
      </c>
      <c r="Z543" s="77">
        <v>1.9548872180451127</v>
      </c>
      <c r="AA543" s="80" t="s">
        <v>24</v>
      </c>
    </row>
    <row r="544" spans="1:27" ht="15.75" x14ac:dyDescent="0.25">
      <c r="A544" s="86">
        <v>987</v>
      </c>
      <c r="B544" s="66" t="s">
        <v>558</v>
      </c>
      <c r="C544" s="67" t="s">
        <v>333</v>
      </c>
      <c r="D544" s="68">
        <v>232</v>
      </c>
      <c r="E544" s="88">
        <v>19800</v>
      </c>
      <c r="F544" s="82" t="s">
        <v>20</v>
      </c>
      <c r="G544" s="81">
        <v>14800</v>
      </c>
      <c r="H544" s="82" t="s">
        <v>20</v>
      </c>
      <c r="I544" s="77">
        <v>1.3377702702702703</v>
      </c>
      <c r="J544" s="78" t="s">
        <v>24</v>
      </c>
      <c r="K544" s="73">
        <v>1881</v>
      </c>
      <c r="L544" s="82"/>
      <c r="M544" s="81">
        <v>1330</v>
      </c>
      <c r="N544" s="82" t="s">
        <v>20</v>
      </c>
      <c r="O544" s="77">
        <v>1.4135338345864661</v>
      </c>
      <c r="P544" s="80" t="s">
        <v>24</v>
      </c>
      <c r="Q544" s="84">
        <v>232</v>
      </c>
      <c r="R544" s="75">
        <v>19846</v>
      </c>
      <c r="S544" s="83">
        <v>14800</v>
      </c>
      <c r="T544" s="82" t="s">
        <v>20</v>
      </c>
      <c r="U544" s="77">
        <v>1.3408783783783784</v>
      </c>
      <c r="V544" s="78" t="s">
        <v>24</v>
      </c>
      <c r="W544" s="73">
        <v>1885</v>
      </c>
      <c r="X544" s="75">
        <v>1330</v>
      </c>
      <c r="Y544" s="79" t="s">
        <v>20</v>
      </c>
      <c r="Z544" s="77">
        <v>1.4165413533834585</v>
      </c>
      <c r="AA544" s="80" t="s">
        <v>24</v>
      </c>
    </row>
    <row r="545" spans="1:27" ht="15.75" x14ac:dyDescent="0.25">
      <c r="A545" s="86">
        <v>989</v>
      </c>
      <c r="B545" s="66" t="s">
        <v>558</v>
      </c>
      <c r="C545" s="67" t="s">
        <v>562</v>
      </c>
      <c r="D545" s="68">
        <v>232</v>
      </c>
      <c r="E545" s="88">
        <v>17900</v>
      </c>
      <c r="F545" s="82" t="s">
        <v>20</v>
      </c>
      <c r="G545" s="81">
        <v>14800</v>
      </c>
      <c r="H545" s="82" t="s">
        <v>20</v>
      </c>
      <c r="I545" s="77">
        <v>1.209391891891892</v>
      </c>
      <c r="J545" s="78" t="s">
        <v>24</v>
      </c>
      <c r="K545" s="73">
        <v>1701</v>
      </c>
      <c r="L545" s="82"/>
      <c r="M545" s="81">
        <v>1330</v>
      </c>
      <c r="N545" s="82" t="s">
        <v>20</v>
      </c>
      <c r="O545" s="77">
        <v>1.2781954887218046</v>
      </c>
      <c r="P545" s="80" t="s">
        <v>24</v>
      </c>
      <c r="Q545" s="68">
        <v>232</v>
      </c>
      <c r="R545" s="75">
        <v>24247</v>
      </c>
      <c r="S545" s="83">
        <v>14800</v>
      </c>
      <c r="T545" s="82" t="s">
        <v>20</v>
      </c>
      <c r="U545" s="77">
        <v>1.6382432432432432</v>
      </c>
      <c r="V545" s="78" t="s">
        <v>24</v>
      </c>
      <c r="W545" s="73">
        <v>2303</v>
      </c>
      <c r="X545" s="75">
        <v>1330</v>
      </c>
      <c r="Y545" s="79" t="s">
        <v>20</v>
      </c>
      <c r="Z545" s="77">
        <v>1.7308270676691728</v>
      </c>
      <c r="AA545" s="80" t="s">
        <v>24</v>
      </c>
    </row>
    <row r="546" spans="1:27" ht="15.75" x14ac:dyDescent="0.25">
      <c r="A546" s="86">
        <v>991</v>
      </c>
      <c r="B546" s="66" t="s">
        <v>558</v>
      </c>
      <c r="C546" s="67" t="s">
        <v>245</v>
      </c>
      <c r="D546" s="68">
        <v>232</v>
      </c>
      <c r="E546" s="88">
        <v>12387</v>
      </c>
      <c r="F546" s="82" t="s">
        <v>20</v>
      </c>
      <c r="G546" s="81">
        <v>14800</v>
      </c>
      <c r="H546" s="82" t="s">
        <v>20</v>
      </c>
      <c r="I546" s="77">
        <v>0.83689189189189184</v>
      </c>
      <c r="J546" s="78" t="s">
        <v>23</v>
      </c>
      <c r="K546" s="73">
        <v>1177</v>
      </c>
      <c r="L546" s="82"/>
      <c r="M546" s="81">
        <v>1330</v>
      </c>
      <c r="N546" s="82" t="s">
        <v>20</v>
      </c>
      <c r="O546" s="77">
        <v>0.88421052631578945</v>
      </c>
      <c r="P546" s="80" t="s">
        <v>23</v>
      </c>
      <c r="Q546" s="84">
        <v>232</v>
      </c>
      <c r="R546" s="75">
        <v>15924</v>
      </c>
      <c r="S546" s="83">
        <v>14800</v>
      </c>
      <c r="T546" s="82" t="s">
        <v>20</v>
      </c>
      <c r="U546" s="77">
        <v>1.0758783783783783</v>
      </c>
      <c r="V546" s="78" t="s">
        <v>24</v>
      </c>
      <c r="W546" s="73">
        <v>1513</v>
      </c>
      <c r="X546" s="75">
        <v>1330</v>
      </c>
      <c r="Y546" s="79" t="s">
        <v>20</v>
      </c>
      <c r="Z546" s="77">
        <v>1.1368421052631579</v>
      </c>
      <c r="AA546" s="80" t="s">
        <v>24</v>
      </c>
    </row>
    <row r="547" spans="1:27" ht="15.75" x14ac:dyDescent="0.25">
      <c r="A547" s="86">
        <v>993</v>
      </c>
      <c r="B547" s="66" t="s">
        <v>558</v>
      </c>
      <c r="C547" s="67" t="s">
        <v>563</v>
      </c>
      <c r="D547" s="68">
        <v>232</v>
      </c>
      <c r="E547" s="88">
        <v>9900</v>
      </c>
      <c r="F547" s="82" t="s">
        <v>20</v>
      </c>
      <c r="G547" s="81">
        <v>14800</v>
      </c>
      <c r="H547" s="82" t="s">
        <v>20</v>
      </c>
      <c r="I547" s="77">
        <v>0.66885135135135132</v>
      </c>
      <c r="J547" s="78" t="s">
        <v>23</v>
      </c>
      <c r="K547" s="73">
        <v>941</v>
      </c>
      <c r="L547" s="82"/>
      <c r="M547" s="81">
        <v>1330</v>
      </c>
      <c r="N547" s="82" t="s">
        <v>20</v>
      </c>
      <c r="O547" s="77">
        <v>0.70676691729323304</v>
      </c>
      <c r="P547" s="80" t="s">
        <v>23</v>
      </c>
      <c r="Q547" s="68">
        <v>232</v>
      </c>
      <c r="R547" s="75">
        <v>12993</v>
      </c>
      <c r="S547" s="83">
        <v>14800</v>
      </c>
      <c r="T547" s="82" t="s">
        <v>20</v>
      </c>
      <c r="U547" s="77">
        <v>0.87783783783783786</v>
      </c>
      <c r="V547" s="78" t="s">
        <v>23</v>
      </c>
      <c r="W547" s="73">
        <v>1234</v>
      </c>
      <c r="X547" s="75">
        <v>1330</v>
      </c>
      <c r="Y547" s="79" t="s">
        <v>20</v>
      </c>
      <c r="Z547" s="77">
        <v>0.92706766917293237</v>
      </c>
      <c r="AA547" s="80" t="s">
        <v>23</v>
      </c>
    </row>
    <row r="548" spans="1:27" ht="15.75" x14ac:dyDescent="0.25">
      <c r="A548" s="86">
        <v>995</v>
      </c>
      <c r="B548" s="66" t="s">
        <v>558</v>
      </c>
      <c r="C548" s="67" t="s">
        <v>564</v>
      </c>
      <c r="D548" s="68">
        <v>212</v>
      </c>
      <c r="E548" s="88">
        <v>12600</v>
      </c>
      <c r="F548" s="82" t="s">
        <v>20</v>
      </c>
      <c r="G548" s="81">
        <v>24200</v>
      </c>
      <c r="H548" s="82" t="s">
        <v>20</v>
      </c>
      <c r="I548" s="77">
        <v>0.5206198347107438</v>
      </c>
      <c r="J548" s="78" t="s">
        <v>21</v>
      </c>
      <c r="K548" s="73">
        <v>1197</v>
      </c>
      <c r="L548" s="82"/>
      <c r="M548" s="81">
        <v>2170</v>
      </c>
      <c r="N548" s="82" t="s">
        <v>20</v>
      </c>
      <c r="O548" s="77">
        <v>0.55115207373271891</v>
      </c>
      <c r="P548" s="80" t="s">
        <v>21</v>
      </c>
      <c r="Q548" s="84">
        <v>212</v>
      </c>
      <c r="R548" s="75">
        <v>14695</v>
      </c>
      <c r="S548" s="83">
        <v>24200</v>
      </c>
      <c r="T548" s="82" t="s">
        <v>20</v>
      </c>
      <c r="U548" s="77">
        <v>0.60719008264462815</v>
      </c>
      <c r="V548" s="78" t="s">
        <v>21</v>
      </c>
      <c r="W548" s="73">
        <v>1396</v>
      </c>
      <c r="X548" s="75">
        <v>2170</v>
      </c>
      <c r="Y548" s="79" t="s">
        <v>20</v>
      </c>
      <c r="Z548" s="77">
        <v>0.6428571428571429</v>
      </c>
      <c r="AA548" s="80" t="s">
        <v>21</v>
      </c>
    </row>
    <row r="549" spans="1:27" ht="15.75" x14ac:dyDescent="0.25">
      <c r="A549" s="86">
        <v>997</v>
      </c>
      <c r="B549" s="66" t="s">
        <v>558</v>
      </c>
      <c r="C549" s="67" t="s">
        <v>436</v>
      </c>
      <c r="D549" s="68">
        <v>222</v>
      </c>
      <c r="E549" s="88">
        <v>10800</v>
      </c>
      <c r="F549" s="82" t="s">
        <v>20</v>
      </c>
      <c r="G549" s="81">
        <v>17700</v>
      </c>
      <c r="H549" s="82" t="s">
        <v>20</v>
      </c>
      <c r="I549" s="77">
        <v>0.61011299435028243</v>
      </c>
      <c r="J549" s="78" t="s">
        <v>21</v>
      </c>
      <c r="K549" s="73">
        <v>1026</v>
      </c>
      <c r="L549" s="82"/>
      <c r="M549" s="81">
        <v>1600</v>
      </c>
      <c r="N549" s="82" t="s">
        <v>20</v>
      </c>
      <c r="O549" s="77">
        <v>0.640625</v>
      </c>
      <c r="P549" s="80" t="s">
        <v>21</v>
      </c>
      <c r="Q549" s="84">
        <v>222</v>
      </c>
      <c r="R549" s="75">
        <v>11312</v>
      </c>
      <c r="S549" s="83">
        <v>17700</v>
      </c>
      <c r="T549" s="82" t="s">
        <v>20</v>
      </c>
      <c r="U549" s="77">
        <v>0.63903954802259888</v>
      </c>
      <c r="V549" s="78" t="s">
        <v>21</v>
      </c>
      <c r="W549" s="73">
        <v>1075</v>
      </c>
      <c r="X549" s="75">
        <v>1600</v>
      </c>
      <c r="Y549" s="79" t="s">
        <v>20</v>
      </c>
      <c r="Z549" s="77">
        <v>0.67125000000000001</v>
      </c>
      <c r="AA549" s="80" t="s">
        <v>21</v>
      </c>
    </row>
    <row r="550" spans="1:27" ht="15.75" x14ac:dyDescent="0.25">
      <c r="A550" s="86">
        <v>1155</v>
      </c>
      <c r="B550" s="93" t="s">
        <v>565</v>
      </c>
      <c r="C550" s="67" t="s">
        <v>566</v>
      </c>
      <c r="D550" s="68">
        <v>464</v>
      </c>
      <c r="E550" s="88">
        <v>1500</v>
      </c>
      <c r="F550" s="82" t="s">
        <v>20</v>
      </c>
      <c r="G550" s="81">
        <v>29160</v>
      </c>
      <c r="H550" s="82" t="s">
        <v>20</v>
      </c>
      <c r="I550" s="77">
        <v>5.1406035665294926E-2</v>
      </c>
      <c r="J550" s="78" t="s">
        <v>21</v>
      </c>
      <c r="K550" s="73">
        <v>143</v>
      </c>
      <c r="L550" s="82"/>
      <c r="M550" s="81">
        <v>2628</v>
      </c>
      <c r="N550" s="82" t="s">
        <v>20</v>
      </c>
      <c r="O550" s="77">
        <v>5.4033485540334852E-2</v>
      </c>
      <c r="P550" s="80" t="s">
        <v>21</v>
      </c>
      <c r="Q550" s="84">
        <v>464</v>
      </c>
      <c r="R550" s="90">
        <v>1853</v>
      </c>
      <c r="S550" s="83">
        <v>29160</v>
      </c>
      <c r="T550" s="82" t="s">
        <v>20</v>
      </c>
      <c r="U550" s="77">
        <v>6.3511659807956103E-2</v>
      </c>
      <c r="V550" s="78" t="s">
        <v>21</v>
      </c>
      <c r="W550" s="73">
        <v>176</v>
      </c>
      <c r="X550" s="75">
        <v>2628</v>
      </c>
      <c r="Y550" s="79" t="s">
        <v>20</v>
      </c>
      <c r="Z550" s="77">
        <v>6.6590563165905628E-2</v>
      </c>
      <c r="AA550" s="80" t="s">
        <v>21</v>
      </c>
    </row>
    <row r="551" spans="1:27" ht="15.75" x14ac:dyDescent="0.25">
      <c r="A551" s="38" t="s">
        <v>293</v>
      </c>
      <c r="B551" s="62"/>
      <c r="C551" s="62"/>
      <c r="D551" s="62"/>
      <c r="E551" s="57"/>
      <c r="F551" s="62"/>
      <c r="G551" s="62"/>
      <c r="H551" s="58"/>
      <c r="I551" s="62"/>
      <c r="J551" s="62"/>
      <c r="K551" s="62"/>
      <c r="L551" s="62"/>
      <c r="M551" s="62"/>
      <c r="N551" s="58"/>
      <c r="O551" s="62"/>
      <c r="P551" s="62"/>
      <c r="Q551" s="62"/>
      <c r="R551" s="62"/>
      <c r="S551" s="62"/>
      <c r="T551" s="58"/>
      <c r="U551" s="62"/>
      <c r="V551" s="62"/>
      <c r="W551" s="63"/>
      <c r="X551" s="62"/>
      <c r="Y551" s="58"/>
      <c r="Z551" s="62"/>
      <c r="AA551" s="62"/>
    </row>
    <row r="552" spans="1:27" x14ac:dyDescent="0.25">
      <c r="B552" s="64"/>
      <c r="C552" s="64"/>
      <c r="D552" s="64"/>
      <c r="E552" s="139">
        <v>34773.29887218045</v>
      </c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50" t="s">
        <v>294</v>
      </c>
      <c r="T552" s="50"/>
      <c r="U552" s="151">
        <v>41795</v>
      </c>
      <c r="V552" s="151"/>
      <c r="W552" s="51"/>
      <c r="X552" s="51"/>
      <c r="Y552" s="51"/>
      <c r="Z552" s="51"/>
      <c r="AA552" s="51"/>
    </row>
    <row r="553" spans="1:27" ht="15.75" x14ac:dyDescent="0.25">
      <c r="E553" s="3"/>
    </row>
    <row r="554" spans="1:27" ht="15.75" x14ac:dyDescent="0.25">
      <c r="B554" s="3" t="s">
        <v>567</v>
      </c>
      <c r="E554" s="3"/>
    </row>
    <row r="555" spans="1:27" ht="15.75" x14ac:dyDescent="0.25">
      <c r="B555" s="3" t="s">
        <v>568</v>
      </c>
      <c r="E555" s="3"/>
    </row>
    <row r="556" spans="1:27" ht="15.75" x14ac:dyDescent="0.25">
      <c r="B556" s="3"/>
      <c r="E556" s="3"/>
    </row>
    <row r="557" spans="1:27" ht="15.75" x14ac:dyDescent="0.25">
      <c r="B557" s="3"/>
      <c r="E557" s="3"/>
    </row>
    <row r="558" spans="1:27" ht="15.75" x14ac:dyDescent="0.25">
      <c r="B558" s="3"/>
      <c r="E558" s="3"/>
    </row>
    <row r="559" spans="1:27" ht="15.75" x14ac:dyDescent="0.25">
      <c r="B559" s="3"/>
      <c r="E559" s="3"/>
    </row>
    <row r="560" spans="1:27" ht="15.75" x14ac:dyDescent="0.25">
      <c r="E560" s="3"/>
    </row>
  </sheetData>
  <mergeCells count="16">
    <mergeCell ref="U552:V552"/>
    <mergeCell ref="E9:F9"/>
    <mergeCell ref="G9:H9"/>
    <mergeCell ref="K9:L9"/>
    <mergeCell ref="M9:N9"/>
    <mergeCell ref="S9:T9"/>
    <mergeCell ref="X9:Y9"/>
    <mergeCell ref="A5:V5"/>
    <mergeCell ref="E7:J7"/>
    <mergeCell ref="K7:P7"/>
    <mergeCell ref="R7:V7"/>
    <mergeCell ref="W7:AA7"/>
    <mergeCell ref="E8:J8"/>
    <mergeCell ref="K8:P8"/>
    <mergeCell ref="R8:V8"/>
    <mergeCell ref="W8:AA8"/>
  </mergeCells>
  <conditionalFormatting sqref="B11:B549">
    <cfRule type="cellIs" dxfId="0" priority="1" stopIfTrue="1" operator="equal">
      <formula>B10</formula>
    </cfRule>
  </conditionalFormatting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East-West</vt:lpstr>
      <vt:lpstr>North-South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Sanders Buffy</dc:creator>
  <cp:lastModifiedBy>Sanders Buffy</cp:lastModifiedBy>
  <dcterms:created xsi:type="dcterms:W3CDTF">2014-05-30T20:02:45Z</dcterms:created>
  <dcterms:modified xsi:type="dcterms:W3CDTF">2014-12-19T15:37:23Z</dcterms:modified>
</cp:coreProperties>
</file>